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ynthia.lim\Documents\graduates\13-14\CDE\"/>
    </mc:Choice>
  </mc:AlternateContent>
  <bookViews>
    <workbookView xWindow="0" yWindow="0" windowWidth="24000" windowHeight="9405"/>
  </bookViews>
  <sheets>
    <sheet name="Grad comp schools" sheetId="1" r:id="rId1"/>
  </sheets>
  <definedNames>
    <definedName name="_xlnm._FilterDatabase" localSheetId="0" hidden="1">'Grad comp schools'!$A$1:$V$121</definedName>
    <definedName name="_xlnm.Print_Titles" localSheetId="0">'Grad comp schools'!$1:$1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1" i="1" l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1" i="1"/>
  <c r="V70" i="1"/>
  <c r="V69" i="1"/>
  <c r="V68" i="1"/>
  <c r="V67" i="1"/>
  <c r="V65" i="1"/>
  <c r="V64" i="1"/>
  <c r="V63" i="1"/>
  <c r="V62" i="1"/>
  <c r="V61" i="1"/>
  <c r="V60" i="1"/>
  <c r="V57" i="1"/>
  <c r="V56" i="1"/>
  <c r="V55" i="1"/>
  <c r="V54" i="1"/>
  <c r="V53" i="1"/>
  <c r="V52" i="1"/>
  <c r="V51" i="1"/>
  <c r="V50" i="1"/>
  <c r="V46" i="1"/>
  <c r="V45" i="1"/>
  <c r="V44" i="1"/>
  <c r="V43" i="1"/>
  <c r="V42" i="1"/>
  <c r="V41" i="1"/>
  <c r="V40" i="1"/>
  <c r="V39" i="1"/>
  <c r="V38" i="1"/>
  <c r="V37" i="1"/>
  <c r="V36" i="1"/>
  <c r="V35" i="1"/>
  <c r="V33" i="1"/>
  <c r="V31" i="1"/>
  <c r="V30" i="1"/>
  <c r="V29" i="1"/>
  <c r="V28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8" i="1"/>
  <c r="V7" i="1"/>
  <c r="V6" i="1"/>
  <c r="V5" i="1"/>
  <c r="V4" i="1"/>
  <c r="V3" i="1"/>
  <c r="V2" i="1"/>
</calcChain>
</file>

<file path=xl/sharedStrings.xml><?xml version="1.0" encoding="utf-8"?>
<sst xmlns="http://schemas.openxmlformats.org/spreadsheetml/2006/main" count="986" uniqueCount="392">
  <si>
    <t>CDS</t>
  </si>
  <si>
    <t>PLOC</t>
  </si>
  <si>
    <t>School</t>
  </si>
  <si>
    <t>ESC</t>
  </si>
  <si>
    <t>BD</t>
  </si>
  <si>
    <t>Stype</t>
  </si>
  <si>
    <t>Cohort Students 2012-13</t>
  </si>
  <si>
    <t>Cohort Graduates 2012-13</t>
  </si>
  <si>
    <t>Cohort Graduation Rate 2012-13</t>
  </si>
  <si>
    <t>Cohort Students 2013-14</t>
  </si>
  <si>
    <t>Cohort Graduates 2013-14</t>
  </si>
  <si>
    <t>Cohort Graduation Rate 2013-14</t>
  </si>
  <si>
    <t>CDE Name</t>
  </si>
  <si>
    <t>Cohort Dropouts 13-14</t>
  </si>
  <si>
    <t>Cohort Dropout Rate 13-14</t>
  </si>
  <si>
    <t>Cohort Special Ed Completers 13-14</t>
  </si>
  <si>
    <t>Special Ed Completers Rate 13-14</t>
  </si>
  <si>
    <t>Cohort Still Enrolled 13-14</t>
  </si>
  <si>
    <t>Still Enrolled Rate 13-14</t>
  </si>
  <si>
    <t>Cohort GED Completer 13-14</t>
  </si>
  <si>
    <t>GED Rate 13-14</t>
  </si>
  <si>
    <t>Change from 2012-13 to 2013-14</t>
  </si>
  <si>
    <t>6019475</t>
  </si>
  <si>
    <t>32ND/USC PER ART MAG</t>
  </si>
  <si>
    <t>W</t>
  </si>
  <si>
    <t>SP</t>
  </si>
  <si>
    <t>Thirty-Second Street USC Performing Arts</t>
  </si>
  <si>
    <t>*</t>
  </si>
  <si>
    <t>0124479</t>
  </si>
  <si>
    <t>ANGELOU COMM FN ARTS</t>
  </si>
  <si>
    <t>E</t>
  </si>
  <si>
    <t>S</t>
  </si>
  <si>
    <t>Social Justice Schools: Fine Arts Academy at Dr. Maya Angelou Community High</t>
  </si>
  <si>
    <t>0124461</t>
  </si>
  <si>
    <t>ANGELOU SJ:GLOB ISS</t>
  </si>
  <si>
    <t>Social Justice Schools: Global Issues Academy at Dr. Maya Angelou Community High</t>
  </si>
  <si>
    <t>0112045</t>
  </si>
  <si>
    <t>ARLETA SH</t>
  </si>
  <si>
    <t>N</t>
  </si>
  <si>
    <t>Arleta High</t>
  </si>
  <si>
    <t>1930650</t>
  </si>
  <si>
    <t>BANNING SH</t>
  </si>
  <si>
    <t>XP</t>
  </si>
  <si>
    <t>Phineas Banning Senior High</t>
  </si>
  <si>
    <t>1930866</t>
  </si>
  <si>
    <t>BELL SH</t>
  </si>
  <si>
    <t>Bell Senior High</t>
  </si>
  <si>
    <t>1930924</t>
  </si>
  <si>
    <t>BELMONT SH</t>
  </si>
  <si>
    <t>Belmont Senior High</t>
  </si>
  <si>
    <t>0117754</t>
  </si>
  <si>
    <t>BELMONT SH LA TCH PR</t>
  </si>
  <si>
    <t>Belmont SH-LA Teacher Preparatory Academy</t>
  </si>
  <si>
    <t>0117069</t>
  </si>
  <si>
    <t>BERNSTEIN SH</t>
  </si>
  <si>
    <t>Helen Bernstein High</t>
  </si>
  <si>
    <t>0125989</t>
  </si>
  <si>
    <t>BERNSTEIN SH STEM</t>
  </si>
  <si>
    <t>STEM Academy of Hollywood</t>
  </si>
  <si>
    <t>1995448</t>
  </si>
  <si>
    <t>BRAVO MEDICAL MAG</t>
  </si>
  <si>
    <t>SS</t>
  </si>
  <si>
    <t>Francisco Bravo Medical Magnet High</t>
  </si>
  <si>
    <t>1931476</t>
  </si>
  <si>
    <t>CANOGA PARK SH</t>
  </si>
  <si>
    <t>Canoga Park Senior High</t>
  </si>
  <si>
    <t>0126615</t>
  </si>
  <si>
    <t>CARSON ACAD ED &amp; EMP</t>
  </si>
  <si>
    <t>Academies of Education and Empowerment at Carson High</t>
  </si>
  <si>
    <t>0126623</t>
  </si>
  <si>
    <t>CARSON ACAD MED ARTS</t>
  </si>
  <si>
    <t>Academy of Medical Arts at Carson High</t>
  </si>
  <si>
    <t>1931526</t>
  </si>
  <si>
    <t>CARSON SH</t>
  </si>
  <si>
    <t>Carson Senior High</t>
  </si>
  <si>
    <t>1931708</t>
  </si>
  <si>
    <t>CHATSWORTH CHTR HS</t>
  </si>
  <si>
    <t>Chatsworth Charter High</t>
  </si>
  <si>
    <t>0124370</t>
  </si>
  <si>
    <t>CHAVEZ LA ARTES MAG</t>
  </si>
  <si>
    <t>Cesar E. Chavez Learning Academies-Arts,Theatre, Entertainment (ArTES)</t>
  </si>
  <si>
    <t>0124396</t>
  </si>
  <si>
    <t>CHAVEZ LA ASE</t>
  </si>
  <si>
    <t>Cesar E. Chavez Learning Academies-Academy of Scientific Exploration (ASE)</t>
  </si>
  <si>
    <t>0124388</t>
  </si>
  <si>
    <t>CHAVEZ LA SJ HUM AC</t>
  </si>
  <si>
    <t>Cesar E. Chavez Learning Academies-Social Justice Humanitas Academy</t>
  </si>
  <si>
    <t>0124404</t>
  </si>
  <si>
    <t>CHAVEZ LA TCHR PREP</t>
  </si>
  <si>
    <t>Cesar E. Chavez Learning Academies-Teacher Preparation Academy</t>
  </si>
  <si>
    <t>0117739</t>
  </si>
  <si>
    <t>CIVITAS LEADERSHIP</t>
  </si>
  <si>
    <t>Roybal LC-Civitas School of Leadership</t>
  </si>
  <si>
    <t>1931864</t>
  </si>
  <si>
    <t>CLEVELAND CHTR HS</t>
  </si>
  <si>
    <t>Grover Cleveland Charter High</t>
  </si>
  <si>
    <t>0112029</t>
  </si>
  <si>
    <t>CONTRERAS BUS TOUR</t>
  </si>
  <si>
    <t>School of Business and Tourism at Contreras Learning Complex</t>
  </si>
  <si>
    <t>0117721</t>
  </si>
  <si>
    <t>CONTRERAS LC ALC</t>
  </si>
  <si>
    <t>Contreras Learning Center-Academic Leadership Community</t>
  </si>
  <si>
    <t>0112870</t>
  </si>
  <si>
    <t>CONTRERAS LC GLBL ST</t>
  </si>
  <si>
    <t>Contreras Learning Center-Los Angeles School of Global Studies</t>
  </si>
  <si>
    <t>0127795</t>
  </si>
  <si>
    <t>CONTRERAS SCH OF SOC JUS</t>
  </si>
  <si>
    <t xml:space="preserve"> </t>
  </si>
  <si>
    <t>Contreras Learning Center-School of Social Justice</t>
  </si>
  <si>
    <t>0119727</t>
  </si>
  <si>
    <t>CORTINES SCH OF VPA</t>
  </si>
  <si>
    <t>Ramon C. Cortines School of Visual and Performing Arts</t>
  </si>
  <si>
    <t>1932128</t>
  </si>
  <si>
    <t>CRENSHAW STEMM MAG</t>
  </si>
  <si>
    <t>Crenshaw Science, Technology, Engineering, Math and Medicine Magnet</t>
  </si>
  <si>
    <t>1932383</t>
  </si>
  <si>
    <t>DORSEY SH</t>
  </si>
  <si>
    <t>Susan Miller Dorsey Senior High</t>
  </si>
  <si>
    <t>1932888</t>
  </si>
  <si>
    <t>DOWNTWN BUSINESS MAG</t>
  </si>
  <si>
    <t>Downtown Business High</t>
  </si>
  <si>
    <t>0126573</t>
  </si>
  <si>
    <t>DYMALLY SH</t>
  </si>
  <si>
    <t>Academy for Multiligual Arts and Science at Mervyn M. Dymally High</t>
  </si>
  <si>
    <t>1932540</t>
  </si>
  <si>
    <t>EAGLE ROCK HS</t>
  </si>
  <si>
    <t>EJ</t>
  </si>
  <si>
    <t>Eagle Rock High</t>
  </si>
  <si>
    <t>0127803</t>
  </si>
  <si>
    <t>EARLY COLL ACAD-LATTC</t>
  </si>
  <si>
    <t>Early College Academy-LA Trade Tech College</t>
  </si>
  <si>
    <t>0112037</t>
  </si>
  <si>
    <t>EAST VALLEY SH</t>
  </si>
  <si>
    <t>East Valley Senior High</t>
  </si>
  <si>
    <t>6016885</t>
  </si>
  <si>
    <t>ELIZABETH LC</t>
  </si>
  <si>
    <t>Elizabeth Learning Center</t>
  </si>
  <si>
    <t>1932920</t>
  </si>
  <si>
    <t>FAIRFAX SH</t>
  </si>
  <si>
    <t>Fairfax Senior High</t>
  </si>
  <si>
    <t>6061451</t>
  </si>
  <si>
    <t>FOSHAY LC</t>
  </si>
  <si>
    <t>Foshay Learning Center</t>
  </si>
  <si>
    <t>1933043</t>
  </si>
  <si>
    <t>FRANKLIN SH</t>
  </si>
  <si>
    <t>Benjamin Franklin Senior High</t>
  </si>
  <si>
    <t>1933118</t>
  </si>
  <si>
    <t>FREMONT SH</t>
  </si>
  <si>
    <t>John C. Fremont Senior High</t>
  </si>
  <si>
    <t>6058002</t>
  </si>
  <si>
    <t>FULTON COLLEGE PREP</t>
  </si>
  <si>
    <t>Robert Fulton College Preparatory</t>
  </si>
  <si>
    <t>1933241</t>
  </si>
  <si>
    <t>GARDENA SH</t>
  </si>
  <si>
    <t>Gardena Senior High</t>
  </si>
  <si>
    <t>1933381</t>
  </si>
  <si>
    <t>GARFIELD SH</t>
  </si>
  <si>
    <t>James A. Garfield Senior High</t>
  </si>
  <si>
    <t>1933795</t>
  </si>
  <si>
    <t>GRANT SH</t>
  </si>
  <si>
    <t>Ulysses S. Grant Senior High</t>
  </si>
  <si>
    <t>1933852</t>
  </si>
  <si>
    <t>HAMILTON SH-COMPLEX</t>
  </si>
  <si>
    <t>Alexander Hamilton Senior High</t>
  </si>
  <si>
    <t>0102921</t>
  </si>
  <si>
    <t>HARBOR TCHR PREP ACD</t>
  </si>
  <si>
    <t>Harbor Teacher Preparation Academy</t>
  </si>
  <si>
    <t>0126482</t>
  </si>
  <si>
    <t>HAWKINS SH C/DAGS</t>
  </si>
  <si>
    <t>Augustus F. Hawkins High A Critical Design and Gaming</t>
  </si>
  <si>
    <t>0126490</t>
  </si>
  <si>
    <t>HAWKINS SH CHAS</t>
  </si>
  <si>
    <t>Augustus F. Hawkins High B Community Health Advocates</t>
  </si>
  <si>
    <t>0126508</t>
  </si>
  <si>
    <t>HAWKINS SH RISE</t>
  </si>
  <si>
    <t>Augustus F. Hawkins High C Responsible Indigenous Social Entrepreneurship</t>
  </si>
  <si>
    <t>1934033</t>
  </si>
  <si>
    <t>HOLLYWOOD SH</t>
  </si>
  <si>
    <t>Hollywood Senior High</t>
  </si>
  <si>
    <t>1934157</t>
  </si>
  <si>
    <t>HUNTINGTON PARK SH</t>
  </si>
  <si>
    <t>Huntington Park Senior High</t>
  </si>
  <si>
    <t>0107011</t>
  </si>
  <si>
    <t>INTERNATIONAL ST LC</t>
  </si>
  <si>
    <t>International Studies Learning Center at Legacy High School Complex</t>
  </si>
  <si>
    <t>1934371</t>
  </si>
  <si>
    <t>JEFFERSON SH</t>
  </si>
  <si>
    <t>Thomas Jefferson Senior High</t>
  </si>
  <si>
    <t>1934454</t>
  </si>
  <si>
    <t>JORDAN SH</t>
  </si>
  <si>
    <t>David Starr Jordan Senior High</t>
  </si>
  <si>
    <t>1939941</t>
  </si>
  <si>
    <t>KENNEDY SH</t>
  </si>
  <si>
    <t>John F. Kennedy High</t>
  </si>
  <si>
    <t>1933001</t>
  </si>
  <si>
    <t>KING-DREW MED MAG</t>
  </si>
  <si>
    <t>King/Drew Medical Magnet High</t>
  </si>
  <si>
    <t>1932847</t>
  </si>
  <si>
    <t>LACES MAG</t>
  </si>
  <si>
    <t>Los Angeles Center for Enriched Studies</t>
  </si>
  <si>
    <t>0126540</t>
  </si>
  <si>
    <t>LEGACY SH STEAM</t>
  </si>
  <si>
    <t>Science, Technology, Engineering, Arts and Mathematics at Legacy High School Complex</t>
  </si>
  <si>
    <t>0126557</t>
  </si>
  <si>
    <t>LEGACY SH VAPA</t>
  </si>
  <si>
    <t>Visual and Performing Arts at Legacy High School Complex</t>
  </si>
  <si>
    <t>1935121</t>
  </si>
  <si>
    <t>LINCOLN SH</t>
  </si>
  <si>
    <t>Abraham Lincoln Senior High</t>
  </si>
  <si>
    <t>0125963</t>
  </si>
  <si>
    <t>LINCOLN SH LEMA</t>
  </si>
  <si>
    <t>Leadership in Entertainment and Media Arts (LEMA)</t>
  </si>
  <si>
    <t>1935352</t>
  </si>
  <si>
    <t>LOS ANGELES SH</t>
  </si>
  <si>
    <t>Los Angeles Senior High</t>
  </si>
  <si>
    <t>1935519</t>
  </si>
  <si>
    <t>MANUAL ARTS SH</t>
  </si>
  <si>
    <t>Manual Arts Senior High</t>
  </si>
  <si>
    <t>0126516</t>
  </si>
  <si>
    <t>MARQUEZ SH HPIAM</t>
  </si>
  <si>
    <t>Linda Esperanza Marquez High A Huntington Park Institute of Applied Medicine</t>
  </si>
  <si>
    <t>0126524</t>
  </si>
  <si>
    <t>MARQUEZ SH LIBRA</t>
  </si>
  <si>
    <t>Linda Esperanza Marquez High B LIBRA Academy</t>
  </si>
  <si>
    <t>0126532</t>
  </si>
  <si>
    <t>MARQUEZ SH SOC JUS</t>
  </si>
  <si>
    <t>Linda Esperanza Marquez High C School of Social Justice</t>
  </si>
  <si>
    <t>1935568</t>
  </si>
  <si>
    <t>MARSHALL SH</t>
  </si>
  <si>
    <t>John Marshall Senior High</t>
  </si>
  <si>
    <t>0109462</t>
  </si>
  <si>
    <t>MAYWOOD ACADEMY SH</t>
  </si>
  <si>
    <t>Maywood Academy High</t>
  </si>
  <si>
    <t>0119966</t>
  </si>
  <si>
    <t>MENDEZ SH</t>
  </si>
  <si>
    <t>Felicitas and Gonzalo Mendez High</t>
  </si>
  <si>
    <t>0102913</t>
  </si>
  <si>
    <t>MIDDLE COLLEGE HS</t>
  </si>
  <si>
    <t>Middle College High</t>
  </si>
  <si>
    <t>1935865</t>
  </si>
  <si>
    <t>MONROE SH</t>
  </si>
  <si>
    <t>James Monroe High</t>
  </si>
  <si>
    <t>0127787</t>
  </si>
  <si>
    <t>NARBONNE HARTS LA</t>
  </si>
  <si>
    <t>Humanities and Arts (HARTS) Academy of Los Angeles</t>
  </si>
  <si>
    <t>1936160</t>
  </si>
  <si>
    <t>NARBONNE SH</t>
  </si>
  <si>
    <t>Nathaniel Narbonne Senior High</t>
  </si>
  <si>
    <t>1936350</t>
  </si>
  <si>
    <t>NO HOLLYWOOD SH</t>
  </si>
  <si>
    <t>North Hollywood Senior High</t>
  </si>
  <si>
    <t>0107003</t>
  </si>
  <si>
    <t>NORTHRIDGE ACAD SH</t>
  </si>
  <si>
    <t>Northridge Academy High</t>
  </si>
  <si>
    <t>0106997</t>
  </si>
  <si>
    <t>ORTHOPAEDIC HOSP MAG</t>
  </si>
  <si>
    <t>Orthopaedic Hospital</t>
  </si>
  <si>
    <t>0112052</t>
  </si>
  <si>
    <t>PANORAMA SH</t>
  </si>
  <si>
    <t>Panorama High</t>
  </si>
  <si>
    <t>0120360</t>
  </si>
  <si>
    <t>PEARL JOURN/COMM MAG</t>
  </si>
  <si>
    <t>Daniel Pearl Journalism &amp; Communications Magnet</t>
  </si>
  <si>
    <t>1932987</t>
  </si>
  <si>
    <t>POLYTECHNIC SH</t>
  </si>
  <si>
    <t>John H. Francis Polytechnic</t>
  </si>
  <si>
    <t>0124529</t>
  </si>
  <si>
    <t>RANCHO DOMINGZ PREP</t>
  </si>
  <si>
    <t>Rancho Dominguez Preparatory</t>
  </si>
  <si>
    <t>1937226</t>
  </si>
  <si>
    <t>RESEDA SH</t>
  </si>
  <si>
    <t>Reseda Senior High</t>
  </si>
  <si>
    <t>0121095</t>
  </si>
  <si>
    <t>RFK AMBSDR GLBL LDSH</t>
  </si>
  <si>
    <t>RFK Community Schools-Ambassador-Global Leadership</t>
  </si>
  <si>
    <t>0117747</t>
  </si>
  <si>
    <t>RFK LA SH ARTS</t>
  </si>
  <si>
    <t>RFK Community Schools-Los Angeles High School of the Arts</t>
  </si>
  <si>
    <t>0119685</t>
  </si>
  <si>
    <t>RFK NEW OPEN WLD</t>
  </si>
  <si>
    <t>RFK Community Schools-New Open World Academy K-12</t>
  </si>
  <si>
    <t>0117762</t>
  </si>
  <si>
    <t>RFK SCH VIS ARTS/HUM</t>
  </si>
  <si>
    <t>RFK Community Schools- for the Visual Arts and Humanities</t>
  </si>
  <si>
    <t>0119693</t>
  </si>
  <si>
    <t>RFK UCLA COMM SCH</t>
  </si>
  <si>
    <t>RFK Community Schools-UCLA Community K-12</t>
  </si>
  <si>
    <t>0124495</t>
  </si>
  <si>
    <t>RIVERA LC COM &amp; TECH</t>
  </si>
  <si>
    <t>Communication and Technology at Diego Rivera Learning Complex</t>
  </si>
  <si>
    <t>0124503</t>
  </si>
  <si>
    <t>RIVERA LC GRN DESIGN</t>
  </si>
  <si>
    <t>Green Design at Diego Rivera Learning Complex</t>
  </si>
  <si>
    <t>0124511</t>
  </si>
  <si>
    <t>RIVERA LC PERF ARTS</t>
  </si>
  <si>
    <t>Performing Arts Community at Diego Rivera Learning Complex</t>
  </si>
  <si>
    <t>0124487</t>
  </si>
  <si>
    <t>RIVERA LC PUB SRV</t>
  </si>
  <si>
    <t>Public Service Community at Diego Rivera Learning Complex</t>
  </si>
  <si>
    <t>1937424</t>
  </si>
  <si>
    <t>ROOSEVELT SH</t>
  </si>
  <si>
    <t>Theodore Roosevelt Senior High</t>
  </si>
  <si>
    <t>0122275</t>
  </si>
  <si>
    <t>ROOSEVELT SH ESP</t>
  </si>
  <si>
    <t>Academy of Environmental &amp; Social Policy (ESP) at Roosevelt High</t>
  </si>
  <si>
    <t>0122333</t>
  </si>
  <si>
    <t>ROOSEVELT SH MAGNET</t>
  </si>
  <si>
    <t>Math, Science, &amp; Technology Magnet Academy at Roosevelt High</t>
  </si>
  <si>
    <t>0117051</t>
  </si>
  <si>
    <t>ROYBAL LC</t>
  </si>
  <si>
    <t>Edward R. Roybal Learning Center</t>
  </si>
  <si>
    <t>1937622</t>
  </si>
  <si>
    <t>SAN FERNANDO SH</t>
  </si>
  <si>
    <t>San Fernando Senior High</t>
  </si>
  <si>
    <t>1937838</t>
  </si>
  <si>
    <t>SAN PEDRO SH</t>
  </si>
  <si>
    <t>San Pedro Senior High</t>
  </si>
  <si>
    <t>0109447</t>
  </si>
  <si>
    <t>SANTEE EDUC COMPLEX</t>
  </si>
  <si>
    <t>Santee Education Complex</t>
  </si>
  <si>
    <t>1933233</t>
  </si>
  <si>
    <t>SOCES MAG</t>
  </si>
  <si>
    <t>Sherman Oaks Center for Enriched Studies</t>
  </si>
  <si>
    <t>0124420</t>
  </si>
  <si>
    <t>SOTOMAYOR LA HADA</t>
  </si>
  <si>
    <t>School of History and Dramatic Arts at Sonia Sotomayor Learning Academies</t>
  </si>
  <si>
    <t>0124412</t>
  </si>
  <si>
    <t>SOTOMAYOR LA LARS</t>
  </si>
  <si>
    <t>Los Angeles River at Sonia Sotomayor Learning Academies</t>
  </si>
  <si>
    <t>0124438</t>
  </si>
  <si>
    <t>SOTOMAYOR LA-ARTLAB</t>
  </si>
  <si>
    <t>ARTLAB at Sonia Sotomayor Learning Academics</t>
  </si>
  <si>
    <t>0109454</t>
  </si>
  <si>
    <t>SOUTH EAST SH</t>
  </si>
  <si>
    <t>South East High</t>
  </si>
  <si>
    <t>1938307</t>
  </si>
  <si>
    <t>SOUTH GATE SH</t>
  </si>
  <si>
    <t>South Gate Senior High</t>
  </si>
  <si>
    <t>0119651</t>
  </si>
  <si>
    <t>SUN VALLEY SH</t>
  </si>
  <si>
    <t>Sun Valley High</t>
  </si>
  <si>
    <t>1938554</t>
  </si>
  <si>
    <t>SYLMAR SH</t>
  </si>
  <si>
    <t>Sylmar Senior High</t>
  </si>
  <si>
    <t>1938612</t>
  </si>
  <si>
    <t>TAFT CHARTER HS</t>
  </si>
  <si>
    <t>William Howard Taft Charter High</t>
  </si>
  <si>
    <t>0122341</t>
  </si>
  <si>
    <t>TORRES ELA PA MAG</t>
  </si>
  <si>
    <t>East Los Angeles Performing Arts Academy at Esteban E. Torres High No. 1</t>
  </si>
  <si>
    <t>0122382</t>
  </si>
  <si>
    <t>TORRES ENG &amp; TECH</t>
  </si>
  <si>
    <t>Engineering and Technology Academy at Esteban E. Torres High No. 3</t>
  </si>
  <si>
    <t>0122358</t>
  </si>
  <si>
    <t>TORRES HUM/ART/TECH</t>
  </si>
  <si>
    <t>Humanitas Academy of Art and Technology at Esteban E. Torres High No. 4</t>
  </si>
  <si>
    <t>0122374</t>
  </si>
  <si>
    <t>TORRES RENAISSANCE</t>
  </si>
  <si>
    <t>East Los Angeles Renaissance Academy at Esteban E. Torres High No. 2</t>
  </si>
  <si>
    <t>0122366</t>
  </si>
  <si>
    <t>TORRES SOC JST LDSHP</t>
  </si>
  <si>
    <t>Social Justice Leadership Academy at Esteban E. Torres High No. 5</t>
  </si>
  <si>
    <t>1938885</t>
  </si>
  <si>
    <t>UNIVERSITY SH</t>
  </si>
  <si>
    <t>University Senior High</t>
  </si>
  <si>
    <t>0124362</t>
  </si>
  <si>
    <t>VALLEY ACAD ARTS/SCI</t>
  </si>
  <si>
    <t>Valley Academy of Arts and Sciences</t>
  </si>
  <si>
    <t>1931716</t>
  </si>
  <si>
    <t>VALLEY ALTERN MAG</t>
  </si>
  <si>
    <t>Valley Alternative Magnet</t>
  </si>
  <si>
    <t>1938968</t>
  </si>
  <si>
    <t>VAN NUYS SH</t>
  </si>
  <si>
    <t>Van Nuys Senior High</t>
  </si>
  <si>
    <t>1939040</t>
  </si>
  <si>
    <t>VENICE SH</t>
  </si>
  <si>
    <t>Venice Senior High</t>
  </si>
  <si>
    <t>1939107</t>
  </si>
  <si>
    <t>VERDUGO HILLS SH</t>
  </si>
  <si>
    <t>Verdugo Hills Senior High</t>
  </si>
  <si>
    <t>1939305</t>
  </si>
  <si>
    <t>WASHINGTON PREP SH</t>
  </si>
  <si>
    <t>George Washington Preparatory High</t>
  </si>
  <si>
    <t>1939479</t>
  </si>
  <si>
    <t>WESM HLTH/SPORTS MED</t>
  </si>
  <si>
    <t>WESM Health/Sports Medicine</t>
  </si>
  <si>
    <t>0114850</t>
  </si>
  <si>
    <t>WEST ADAMS PREP SH</t>
  </si>
  <si>
    <t>West Adams Preparatory High</t>
  </si>
  <si>
    <t>1939859</t>
  </si>
  <si>
    <t>WILSON SH</t>
  </si>
  <si>
    <t>Woodrow Wilson Senior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</si>
</sst>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right" vertical="center" wrapText="1"/>
    </xf>
    <xf numFmtId="49" fontId="5" fillId="0" borderId="3" xfId="0" applyNumberFormat="1" applyFont="1" applyFill="1" applyBorder="1" applyAlignment="1">
      <alignment horizontal="right"/>
    </xf>
    <xf numFmtId="0" fontId="5" fillId="0" borderId="0" xfId="0" applyFont="1" applyFill="1"/>
    <xf numFmtId="49" fontId="5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tabSelected="1" showWhiteSpace="0" view="pageLayout" topLeftCell="B1" zoomScaleNormal="100" workbookViewId="0">
      <selection activeCell="X6" sqref="X6"/>
    </sheetView>
  </sheetViews>
  <sheetFormatPr defaultRowHeight="12.75" x14ac:dyDescent="0.2"/>
  <cols>
    <col min="1" max="1" width="8" style="13" hidden="1" customWidth="1"/>
    <col min="2" max="2" width="5" style="13" bestFit="1" customWidth="1"/>
    <col min="3" max="3" width="23" style="13" bestFit="1" customWidth="1"/>
    <col min="4" max="4" width="3.7109375" style="13" bestFit="1" customWidth="1"/>
    <col min="5" max="5" width="3.140625" style="13" bestFit="1" customWidth="1"/>
    <col min="6" max="6" width="5.140625" style="13" hidden="1" customWidth="1"/>
    <col min="7" max="7" width="7.7109375" style="13" bestFit="1" customWidth="1"/>
    <col min="8" max="8" width="9.140625" style="13" bestFit="1" customWidth="1"/>
    <col min="9" max="9" width="10" style="13" bestFit="1" customWidth="1"/>
    <col min="10" max="10" width="7.7109375" style="13" bestFit="1" customWidth="1"/>
    <col min="11" max="11" width="8.85546875" style="13" customWidth="1"/>
    <col min="12" max="12" width="9.85546875" style="13" customWidth="1"/>
    <col min="13" max="13" width="71.28515625" style="12" hidden="1" customWidth="1"/>
    <col min="14" max="14" width="8.28515625" style="12" hidden="1" customWidth="1"/>
    <col min="15" max="15" width="7.42578125" style="12" hidden="1" customWidth="1"/>
    <col min="16" max="17" width="9.85546875" style="12" hidden="1" customWidth="1"/>
    <col min="18" max="19" width="7.5703125" style="12" hidden="1" customWidth="1"/>
    <col min="20" max="20" width="9" style="12" hidden="1" customWidth="1"/>
    <col min="21" max="21" width="8" style="12" hidden="1" customWidth="1"/>
    <col min="22" max="22" width="8" style="12" customWidth="1"/>
    <col min="23" max="16384" width="9.140625" style="12"/>
  </cols>
  <sheetData>
    <row r="1" spans="1:22" s="6" customFormat="1" ht="57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5" t="s">
        <v>21</v>
      </c>
    </row>
    <row r="2" spans="1:22" ht="18" customHeight="1" x14ac:dyDescent="0.2">
      <c r="A2" s="7" t="s">
        <v>22</v>
      </c>
      <c r="B2" s="7">
        <v>7137</v>
      </c>
      <c r="C2" s="7" t="s">
        <v>23</v>
      </c>
      <c r="D2" s="8" t="s">
        <v>24</v>
      </c>
      <c r="E2" s="8">
        <v>1</v>
      </c>
      <c r="F2" s="8" t="s">
        <v>25</v>
      </c>
      <c r="G2" s="8">
        <v>76</v>
      </c>
      <c r="H2" s="8">
        <v>74</v>
      </c>
      <c r="I2" s="8">
        <v>97.4</v>
      </c>
      <c r="J2" s="8">
        <v>68</v>
      </c>
      <c r="K2" s="8">
        <v>68</v>
      </c>
      <c r="L2" s="8">
        <v>100</v>
      </c>
      <c r="M2" s="9" t="s">
        <v>26</v>
      </c>
      <c r="N2" s="9" t="s">
        <v>27</v>
      </c>
      <c r="O2" s="9">
        <v>0</v>
      </c>
      <c r="P2" s="9" t="s">
        <v>27</v>
      </c>
      <c r="Q2" s="9">
        <v>0</v>
      </c>
      <c r="R2" s="9" t="s">
        <v>27</v>
      </c>
      <c r="S2" s="9">
        <v>0</v>
      </c>
      <c r="T2" s="9" t="s">
        <v>27</v>
      </c>
      <c r="U2" s="10">
        <v>0</v>
      </c>
      <c r="V2" s="11">
        <f t="shared" ref="V2:V8" si="0">L2-I2</f>
        <v>2.5999999999999943</v>
      </c>
    </row>
    <row r="3" spans="1:22" ht="18" customHeight="1" x14ac:dyDescent="0.2">
      <c r="A3" s="7" t="s">
        <v>28</v>
      </c>
      <c r="B3" s="7">
        <v>7722</v>
      </c>
      <c r="C3" s="7" t="s">
        <v>29</v>
      </c>
      <c r="D3" s="8" t="s">
        <v>30</v>
      </c>
      <c r="E3" s="8">
        <v>7</v>
      </c>
      <c r="F3" s="8" t="s">
        <v>31</v>
      </c>
      <c r="G3" s="8">
        <v>109</v>
      </c>
      <c r="H3" s="8">
        <v>72</v>
      </c>
      <c r="I3" s="8">
        <v>66.099999999999994</v>
      </c>
      <c r="J3" s="8">
        <v>118</v>
      </c>
      <c r="K3" s="8">
        <v>80</v>
      </c>
      <c r="L3" s="8">
        <v>67.8</v>
      </c>
      <c r="M3" s="9" t="s">
        <v>32</v>
      </c>
      <c r="N3" s="9">
        <v>31</v>
      </c>
      <c r="O3" s="9">
        <v>26.3</v>
      </c>
      <c r="P3" s="9" t="s">
        <v>27</v>
      </c>
      <c r="Q3" s="9">
        <v>0</v>
      </c>
      <c r="R3" s="9" t="s">
        <v>27</v>
      </c>
      <c r="S3" s="9">
        <v>5.9</v>
      </c>
      <c r="T3" s="9" t="s">
        <v>27</v>
      </c>
      <c r="U3" s="10">
        <v>0</v>
      </c>
      <c r="V3" s="11">
        <f t="shared" si="0"/>
        <v>1.7000000000000028</v>
      </c>
    </row>
    <row r="4" spans="1:22" ht="18" customHeight="1" x14ac:dyDescent="0.2">
      <c r="A4" s="7" t="s">
        <v>33</v>
      </c>
      <c r="B4" s="7">
        <v>8563</v>
      </c>
      <c r="C4" s="7" t="s">
        <v>34</v>
      </c>
      <c r="D4" s="8" t="s">
        <v>30</v>
      </c>
      <c r="E4" s="8">
        <v>7</v>
      </c>
      <c r="F4" s="8" t="s">
        <v>31</v>
      </c>
      <c r="G4" s="8">
        <v>91</v>
      </c>
      <c r="H4" s="8">
        <v>59</v>
      </c>
      <c r="I4" s="8">
        <v>64.8</v>
      </c>
      <c r="J4" s="8">
        <v>87</v>
      </c>
      <c r="K4" s="8">
        <v>58</v>
      </c>
      <c r="L4" s="8">
        <v>66.7</v>
      </c>
      <c r="M4" s="9" t="s">
        <v>35</v>
      </c>
      <c r="N4" s="9">
        <v>25</v>
      </c>
      <c r="O4" s="9">
        <v>28.7</v>
      </c>
      <c r="P4" s="9" t="s">
        <v>27</v>
      </c>
      <c r="Q4" s="9">
        <v>1.1000000000000001</v>
      </c>
      <c r="R4" s="9" t="s">
        <v>27</v>
      </c>
      <c r="S4" s="9">
        <v>3.4</v>
      </c>
      <c r="T4" s="9" t="s">
        <v>27</v>
      </c>
      <c r="U4" s="10">
        <v>0</v>
      </c>
      <c r="V4" s="11">
        <f t="shared" si="0"/>
        <v>1.9000000000000057</v>
      </c>
    </row>
    <row r="5" spans="1:22" ht="18" customHeight="1" x14ac:dyDescent="0.2">
      <c r="A5" s="7" t="s">
        <v>36</v>
      </c>
      <c r="B5" s="7">
        <v>8609</v>
      </c>
      <c r="C5" s="7" t="s">
        <v>37</v>
      </c>
      <c r="D5" s="8" t="s">
        <v>38</v>
      </c>
      <c r="E5" s="8">
        <v>6</v>
      </c>
      <c r="F5" s="8" t="s">
        <v>31</v>
      </c>
      <c r="G5" s="8">
        <v>401</v>
      </c>
      <c r="H5" s="8">
        <v>379</v>
      </c>
      <c r="I5" s="8">
        <v>94.5</v>
      </c>
      <c r="J5" s="8">
        <v>369</v>
      </c>
      <c r="K5" s="8">
        <v>340</v>
      </c>
      <c r="L5" s="8">
        <v>92.1</v>
      </c>
      <c r="M5" s="9" t="s">
        <v>39</v>
      </c>
      <c r="N5" s="9">
        <v>24</v>
      </c>
      <c r="O5" s="9">
        <v>6.5</v>
      </c>
      <c r="P5" s="9" t="s">
        <v>27</v>
      </c>
      <c r="Q5" s="9">
        <v>0.3</v>
      </c>
      <c r="R5" s="9" t="s">
        <v>27</v>
      </c>
      <c r="S5" s="9">
        <v>0.8</v>
      </c>
      <c r="T5" s="9" t="s">
        <v>27</v>
      </c>
      <c r="U5" s="10">
        <v>0.3</v>
      </c>
      <c r="V5" s="11">
        <f t="shared" si="0"/>
        <v>-2.4000000000000057</v>
      </c>
    </row>
    <row r="6" spans="1:22" ht="18" customHeight="1" x14ac:dyDescent="0.2">
      <c r="A6" s="7" t="s">
        <v>40</v>
      </c>
      <c r="B6" s="7">
        <v>8529</v>
      </c>
      <c r="C6" s="7" t="s">
        <v>41</v>
      </c>
      <c r="D6" s="8" t="s">
        <v>42</v>
      </c>
      <c r="E6" s="8">
        <v>7</v>
      </c>
      <c r="F6" s="8" t="s">
        <v>31</v>
      </c>
      <c r="G6" s="8">
        <v>605</v>
      </c>
      <c r="H6" s="8">
        <v>452</v>
      </c>
      <c r="I6" s="8">
        <v>74.7</v>
      </c>
      <c r="J6" s="8">
        <v>567</v>
      </c>
      <c r="K6" s="8">
        <v>426</v>
      </c>
      <c r="L6" s="8">
        <v>75.099999999999994</v>
      </c>
      <c r="M6" s="9" t="s">
        <v>43</v>
      </c>
      <c r="N6" s="9">
        <v>107</v>
      </c>
      <c r="O6" s="9">
        <v>18.899999999999999</v>
      </c>
      <c r="P6" s="9" t="s">
        <v>27</v>
      </c>
      <c r="Q6" s="9">
        <v>0.2</v>
      </c>
      <c r="R6" s="9">
        <v>33</v>
      </c>
      <c r="S6" s="9">
        <v>5.8</v>
      </c>
      <c r="T6" s="9" t="s">
        <v>27</v>
      </c>
      <c r="U6" s="10">
        <v>0</v>
      </c>
      <c r="V6" s="11">
        <f t="shared" si="0"/>
        <v>0.39999999999999147</v>
      </c>
    </row>
    <row r="7" spans="1:22" ht="18" customHeight="1" x14ac:dyDescent="0.2">
      <c r="A7" s="7" t="s">
        <v>44</v>
      </c>
      <c r="B7" s="7">
        <v>8536</v>
      </c>
      <c r="C7" s="7" t="s">
        <v>45</v>
      </c>
      <c r="D7" s="8" t="s">
        <v>31</v>
      </c>
      <c r="E7" s="8">
        <v>5</v>
      </c>
      <c r="F7" s="8" t="s">
        <v>31</v>
      </c>
      <c r="G7" s="8">
        <v>916</v>
      </c>
      <c r="H7" s="8">
        <v>701</v>
      </c>
      <c r="I7" s="8">
        <v>76.5</v>
      </c>
      <c r="J7" s="8">
        <v>811</v>
      </c>
      <c r="K7" s="8">
        <v>668</v>
      </c>
      <c r="L7" s="8">
        <v>82.4</v>
      </c>
      <c r="M7" s="9" t="s">
        <v>46</v>
      </c>
      <c r="N7" s="9">
        <v>113</v>
      </c>
      <c r="O7" s="9">
        <v>13.9</v>
      </c>
      <c r="P7" s="9" t="s">
        <v>27</v>
      </c>
      <c r="Q7" s="9">
        <v>1.2</v>
      </c>
      <c r="R7" s="9">
        <v>20</v>
      </c>
      <c r="S7" s="9">
        <v>2.5</v>
      </c>
      <c r="T7" s="9" t="s">
        <v>27</v>
      </c>
      <c r="U7" s="10">
        <v>0</v>
      </c>
      <c r="V7" s="11">
        <f t="shared" si="0"/>
        <v>5.9000000000000057</v>
      </c>
    </row>
    <row r="8" spans="1:22" ht="18" customHeight="1" x14ac:dyDescent="0.2">
      <c r="A8" s="7" t="s">
        <v>47</v>
      </c>
      <c r="B8" s="7">
        <v>8543</v>
      </c>
      <c r="C8" s="7" t="s">
        <v>48</v>
      </c>
      <c r="D8" s="8" t="s">
        <v>42</v>
      </c>
      <c r="E8" s="8">
        <v>2</v>
      </c>
      <c r="F8" s="8" t="s">
        <v>31</v>
      </c>
      <c r="G8" s="8">
        <v>221</v>
      </c>
      <c r="H8" s="8">
        <v>176</v>
      </c>
      <c r="I8" s="8">
        <v>79.599999999999994</v>
      </c>
      <c r="J8" s="8">
        <v>241</v>
      </c>
      <c r="K8" s="8">
        <v>188</v>
      </c>
      <c r="L8" s="8">
        <v>78</v>
      </c>
      <c r="M8" s="9" t="s">
        <v>49</v>
      </c>
      <c r="N8" s="9">
        <v>31</v>
      </c>
      <c r="O8" s="9">
        <v>12.9</v>
      </c>
      <c r="P8" s="9" t="s">
        <v>27</v>
      </c>
      <c r="Q8" s="9">
        <v>0.4</v>
      </c>
      <c r="R8" s="9">
        <v>21</v>
      </c>
      <c r="S8" s="9">
        <v>8.6999999999999993</v>
      </c>
      <c r="T8" s="9" t="s">
        <v>27</v>
      </c>
      <c r="U8" s="10">
        <v>0</v>
      </c>
      <c r="V8" s="11">
        <f t="shared" si="0"/>
        <v>-1.5999999999999943</v>
      </c>
    </row>
    <row r="9" spans="1:22" ht="18" customHeight="1" x14ac:dyDescent="0.2">
      <c r="A9" s="7" t="s">
        <v>50</v>
      </c>
      <c r="B9" s="7">
        <v>8210</v>
      </c>
      <c r="C9" s="7" t="s">
        <v>51</v>
      </c>
      <c r="D9" s="8" t="s">
        <v>42</v>
      </c>
      <c r="E9" s="8">
        <v>2</v>
      </c>
      <c r="F9" s="8" t="s">
        <v>31</v>
      </c>
      <c r="G9" s="8">
        <v>60</v>
      </c>
      <c r="H9" s="8">
        <v>33</v>
      </c>
      <c r="I9" s="8">
        <v>55</v>
      </c>
      <c r="J9" s="8">
        <v>49</v>
      </c>
      <c r="K9" s="8" t="s">
        <v>27</v>
      </c>
      <c r="L9" s="8">
        <v>4.0999999999999996</v>
      </c>
      <c r="M9" s="9" t="s">
        <v>52</v>
      </c>
      <c r="N9" s="9">
        <v>40</v>
      </c>
      <c r="O9" s="9">
        <v>81.599999999999994</v>
      </c>
      <c r="P9" s="9" t="s">
        <v>27</v>
      </c>
      <c r="Q9" s="9">
        <v>0</v>
      </c>
      <c r="R9" s="9" t="s">
        <v>27</v>
      </c>
      <c r="S9" s="9">
        <v>14.3</v>
      </c>
      <c r="T9" s="9" t="s">
        <v>27</v>
      </c>
      <c r="U9" s="10">
        <v>0</v>
      </c>
      <c r="V9" s="11"/>
    </row>
    <row r="10" spans="1:22" ht="18" customHeight="1" x14ac:dyDescent="0.2">
      <c r="A10" s="7" t="s">
        <v>53</v>
      </c>
      <c r="B10" s="7">
        <v>8696</v>
      </c>
      <c r="C10" s="7" t="s">
        <v>54</v>
      </c>
      <c r="D10" s="8" t="s">
        <v>42</v>
      </c>
      <c r="E10" s="8">
        <v>4</v>
      </c>
      <c r="F10" s="8" t="s">
        <v>31</v>
      </c>
      <c r="G10" s="8">
        <v>224</v>
      </c>
      <c r="H10" s="8">
        <v>175</v>
      </c>
      <c r="I10" s="8">
        <v>78.099999999999994</v>
      </c>
      <c r="J10" s="8">
        <v>172</v>
      </c>
      <c r="K10" s="8">
        <v>120</v>
      </c>
      <c r="L10" s="8">
        <v>69.8</v>
      </c>
      <c r="M10" s="9" t="s">
        <v>55</v>
      </c>
      <c r="N10" s="9">
        <v>30</v>
      </c>
      <c r="O10" s="9">
        <v>17.399999999999999</v>
      </c>
      <c r="P10" s="9" t="s">
        <v>27</v>
      </c>
      <c r="Q10" s="9">
        <v>1.7</v>
      </c>
      <c r="R10" s="9">
        <v>19</v>
      </c>
      <c r="S10" s="9">
        <v>11</v>
      </c>
      <c r="T10" s="9" t="s">
        <v>27</v>
      </c>
      <c r="U10" s="10">
        <v>0</v>
      </c>
      <c r="V10" s="11">
        <f t="shared" ref="V10:V26" si="1">L10-I10</f>
        <v>-8.2999999999999972</v>
      </c>
    </row>
    <row r="11" spans="1:22" ht="18" customHeight="1" x14ac:dyDescent="0.2">
      <c r="A11" s="7" t="s">
        <v>56</v>
      </c>
      <c r="B11" s="7">
        <v>7734</v>
      </c>
      <c r="C11" s="7" t="s">
        <v>57</v>
      </c>
      <c r="D11" s="8" t="s">
        <v>42</v>
      </c>
      <c r="E11" s="8">
        <v>4</v>
      </c>
      <c r="F11" s="8" t="s">
        <v>31</v>
      </c>
      <c r="G11" s="8">
        <v>78</v>
      </c>
      <c r="H11" s="8">
        <v>53</v>
      </c>
      <c r="I11" s="8">
        <v>68</v>
      </c>
      <c r="J11" s="8">
        <v>59</v>
      </c>
      <c r="K11" s="8">
        <v>41</v>
      </c>
      <c r="L11" s="8">
        <v>69.5</v>
      </c>
      <c r="M11" s="9" t="s">
        <v>58</v>
      </c>
      <c r="N11" s="9">
        <v>12</v>
      </c>
      <c r="O11" s="9">
        <v>20.3</v>
      </c>
      <c r="P11" s="9" t="s">
        <v>27</v>
      </c>
      <c r="Q11" s="9">
        <v>3.4</v>
      </c>
      <c r="R11" s="9" t="s">
        <v>27</v>
      </c>
      <c r="S11" s="9">
        <v>6.8</v>
      </c>
      <c r="T11" s="9" t="s">
        <v>27</v>
      </c>
      <c r="U11" s="10">
        <v>0</v>
      </c>
      <c r="V11" s="11">
        <f t="shared" si="1"/>
        <v>1.5</v>
      </c>
    </row>
    <row r="12" spans="1:22" ht="18" customHeight="1" x14ac:dyDescent="0.2">
      <c r="A12" s="7" t="s">
        <v>59</v>
      </c>
      <c r="B12" s="7">
        <v>8754</v>
      </c>
      <c r="C12" s="7" t="s">
        <v>60</v>
      </c>
      <c r="D12" s="8" t="s">
        <v>30</v>
      </c>
      <c r="E12" s="8">
        <v>2</v>
      </c>
      <c r="F12" s="8" t="s">
        <v>61</v>
      </c>
      <c r="G12" s="8">
        <v>467</v>
      </c>
      <c r="H12" s="8">
        <v>455</v>
      </c>
      <c r="I12" s="8">
        <v>97.4</v>
      </c>
      <c r="J12" s="8">
        <v>399</v>
      </c>
      <c r="K12" s="8">
        <v>386</v>
      </c>
      <c r="L12" s="8">
        <v>96.7</v>
      </c>
      <c r="M12" s="9" t="s">
        <v>62</v>
      </c>
      <c r="N12" s="9">
        <v>13</v>
      </c>
      <c r="O12" s="9">
        <v>3.3</v>
      </c>
      <c r="P12" s="9" t="s">
        <v>27</v>
      </c>
      <c r="Q12" s="9">
        <v>0</v>
      </c>
      <c r="R12" s="9" t="s">
        <v>27</v>
      </c>
      <c r="S12" s="9">
        <v>0</v>
      </c>
      <c r="T12" s="9" t="s">
        <v>27</v>
      </c>
      <c r="U12" s="10">
        <v>0</v>
      </c>
      <c r="V12" s="11">
        <f t="shared" si="1"/>
        <v>-0.70000000000000284</v>
      </c>
    </row>
    <row r="13" spans="1:22" ht="18" customHeight="1" x14ac:dyDescent="0.2">
      <c r="A13" s="7" t="s">
        <v>63</v>
      </c>
      <c r="B13" s="7">
        <v>8571</v>
      </c>
      <c r="C13" s="7" t="s">
        <v>64</v>
      </c>
      <c r="D13" s="8" t="s">
        <v>38</v>
      </c>
      <c r="E13" s="8">
        <v>3</v>
      </c>
      <c r="F13" s="8" t="s">
        <v>31</v>
      </c>
      <c r="G13" s="8">
        <v>350</v>
      </c>
      <c r="H13" s="8">
        <v>293</v>
      </c>
      <c r="I13" s="8">
        <v>83.7</v>
      </c>
      <c r="J13" s="8">
        <v>385</v>
      </c>
      <c r="K13" s="8">
        <v>280</v>
      </c>
      <c r="L13" s="8">
        <v>72.7</v>
      </c>
      <c r="M13" s="9" t="s">
        <v>65</v>
      </c>
      <c r="N13" s="9">
        <v>66</v>
      </c>
      <c r="O13" s="9">
        <v>17.100000000000001</v>
      </c>
      <c r="P13" s="9" t="s">
        <v>27</v>
      </c>
      <c r="Q13" s="9">
        <v>0.3</v>
      </c>
      <c r="R13" s="9">
        <v>38</v>
      </c>
      <c r="S13" s="9">
        <v>9.9</v>
      </c>
      <c r="T13" s="9" t="s">
        <v>27</v>
      </c>
      <c r="U13" s="10">
        <v>0</v>
      </c>
      <c r="V13" s="11">
        <f t="shared" si="1"/>
        <v>-11</v>
      </c>
    </row>
    <row r="14" spans="1:22" ht="18" customHeight="1" x14ac:dyDescent="0.2">
      <c r="A14" s="7" t="s">
        <v>66</v>
      </c>
      <c r="B14" s="7">
        <v>7657</v>
      </c>
      <c r="C14" s="7" t="s">
        <v>67</v>
      </c>
      <c r="D14" s="8" t="s">
        <v>42</v>
      </c>
      <c r="E14" s="8">
        <v>7</v>
      </c>
      <c r="F14" s="8" t="s">
        <v>31</v>
      </c>
      <c r="G14" s="8">
        <v>134</v>
      </c>
      <c r="H14" s="8">
        <v>124</v>
      </c>
      <c r="I14" s="8">
        <v>92.5</v>
      </c>
      <c r="J14" s="8">
        <v>151</v>
      </c>
      <c r="K14" s="8">
        <v>138</v>
      </c>
      <c r="L14" s="8">
        <v>91.4</v>
      </c>
      <c r="M14" s="9" t="s">
        <v>68</v>
      </c>
      <c r="N14" s="9" t="s">
        <v>27</v>
      </c>
      <c r="O14" s="9">
        <v>5.3</v>
      </c>
      <c r="P14" s="9" t="s">
        <v>27</v>
      </c>
      <c r="Q14" s="9">
        <v>0</v>
      </c>
      <c r="R14" s="9" t="s">
        <v>27</v>
      </c>
      <c r="S14" s="9">
        <v>3.3</v>
      </c>
      <c r="T14" s="9" t="s">
        <v>27</v>
      </c>
      <c r="U14" s="10">
        <v>0</v>
      </c>
      <c r="V14" s="11">
        <f t="shared" si="1"/>
        <v>-1.0999999999999943</v>
      </c>
    </row>
    <row r="15" spans="1:22" ht="18" customHeight="1" x14ac:dyDescent="0.2">
      <c r="A15" s="7" t="s">
        <v>69</v>
      </c>
      <c r="B15" s="7">
        <v>7656</v>
      </c>
      <c r="C15" s="7" t="s">
        <v>70</v>
      </c>
      <c r="D15" s="8" t="s">
        <v>42</v>
      </c>
      <c r="E15" s="8">
        <v>7</v>
      </c>
      <c r="F15" s="8" t="s">
        <v>31</v>
      </c>
      <c r="G15" s="8">
        <v>74</v>
      </c>
      <c r="H15" s="8">
        <v>68</v>
      </c>
      <c r="I15" s="8">
        <v>91.9</v>
      </c>
      <c r="J15" s="8">
        <v>113</v>
      </c>
      <c r="K15" s="8">
        <v>99</v>
      </c>
      <c r="L15" s="8">
        <v>87.6</v>
      </c>
      <c r="M15" s="9" t="s">
        <v>71</v>
      </c>
      <c r="N15" s="9" t="s">
        <v>27</v>
      </c>
      <c r="O15" s="9">
        <v>8</v>
      </c>
      <c r="P15" s="9" t="s">
        <v>27</v>
      </c>
      <c r="Q15" s="9">
        <v>0</v>
      </c>
      <c r="R15" s="9" t="s">
        <v>27</v>
      </c>
      <c r="S15" s="9">
        <v>4.4000000000000004</v>
      </c>
      <c r="T15" s="9" t="s">
        <v>27</v>
      </c>
      <c r="U15" s="10">
        <v>0</v>
      </c>
      <c r="V15" s="11">
        <f t="shared" si="1"/>
        <v>-4.3000000000000114</v>
      </c>
    </row>
    <row r="16" spans="1:22" ht="18" customHeight="1" x14ac:dyDescent="0.2">
      <c r="A16" s="7" t="s">
        <v>72</v>
      </c>
      <c r="B16" s="7">
        <v>8575</v>
      </c>
      <c r="C16" s="7" t="s">
        <v>73</v>
      </c>
      <c r="D16" s="8" t="s">
        <v>42</v>
      </c>
      <c r="E16" s="8">
        <v>7</v>
      </c>
      <c r="F16" s="8" t="s">
        <v>31</v>
      </c>
      <c r="G16" s="8">
        <v>413</v>
      </c>
      <c r="H16" s="8">
        <v>330</v>
      </c>
      <c r="I16" s="8">
        <v>79.900000000000006</v>
      </c>
      <c r="J16" s="8">
        <v>330</v>
      </c>
      <c r="K16" s="8">
        <v>268</v>
      </c>
      <c r="L16" s="8">
        <v>81.2</v>
      </c>
      <c r="M16" s="9" t="s">
        <v>74</v>
      </c>
      <c r="N16" s="9">
        <v>43</v>
      </c>
      <c r="O16" s="9">
        <v>13</v>
      </c>
      <c r="P16" s="9" t="s">
        <v>27</v>
      </c>
      <c r="Q16" s="9">
        <v>0</v>
      </c>
      <c r="R16" s="9">
        <v>19</v>
      </c>
      <c r="S16" s="9">
        <v>5.8</v>
      </c>
      <c r="T16" s="9" t="s">
        <v>27</v>
      </c>
      <c r="U16" s="10">
        <v>0</v>
      </c>
      <c r="V16" s="11">
        <f t="shared" si="1"/>
        <v>1.2999999999999972</v>
      </c>
    </row>
    <row r="17" spans="1:22" ht="18" customHeight="1" x14ac:dyDescent="0.2">
      <c r="A17" s="7" t="s">
        <v>75</v>
      </c>
      <c r="B17" s="7">
        <v>8583</v>
      </c>
      <c r="C17" s="7" t="s">
        <v>76</v>
      </c>
      <c r="D17" s="8" t="s">
        <v>38</v>
      </c>
      <c r="E17" s="8">
        <v>3</v>
      </c>
      <c r="F17" s="8" t="s">
        <v>31</v>
      </c>
      <c r="G17" s="8">
        <v>647</v>
      </c>
      <c r="H17" s="8">
        <v>548</v>
      </c>
      <c r="I17" s="8">
        <v>84.7</v>
      </c>
      <c r="J17" s="8">
        <v>592</v>
      </c>
      <c r="K17" s="8">
        <v>523</v>
      </c>
      <c r="L17" s="8">
        <v>88.3</v>
      </c>
      <c r="M17" s="9" t="s">
        <v>77</v>
      </c>
      <c r="N17" s="9">
        <v>44</v>
      </c>
      <c r="O17" s="9">
        <v>7.4</v>
      </c>
      <c r="P17" s="9">
        <v>13</v>
      </c>
      <c r="Q17" s="9">
        <v>2.2000000000000002</v>
      </c>
      <c r="R17" s="9">
        <v>12</v>
      </c>
      <c r="S17" s="9">
        <v>2</v>
      </c>
      <c r="T17" s="9" t="s">
        <v>27</v>
      </c>
      <c r="U17" s="10">
        <v>0</v>
      </c>
      <c r="V17" s="11">
        <f t="shared" si="1"/>
        <v>3.5999999999999943</v>
      </c>
    </row>
    <row r="18" spans="1:22" ht="18" customHeight="1" x14ac:dyDescent="0.2">
      <c r="A18" s="7" t="s">
        <v>78</v>
      </c>
      <c r="B18" s="7">
        <v>7715</v>
      </c>
      <c r="C18" s="7" t="s">
        <v>79</v>
      </c>
      <c r="D18" s="8" t="s">
        <v>42</v>
      </c>
      <c r="E18" s="8">
        <v>6</v>
      </c>
      <c r="F18" s="8" t="s">
        <v>31</v>
      </c>
      <c r="G18" s="8">
        <v>98</v>
      </c>
      <c r="H18" s="8">
        <v>77</v>
      </c>
      <c r="I18" s="8">
        <v>78.599999999999994</v>
      </c>
      <c r="J18" s="8">
        <v>84</v>
      </c>
      <c r="K18" s="8">
        <v>66</v>
      </c>
      <c r="L18" s="8">
        <v>78.599999999999994</v>
      </c>
      <c r="M18" s="9" t="s">
        <v>80</v>
      </c>
      <c r="N18" s="9">
        <v>14</v>
      </c>
      <c r="O18" s="9">
        <v>16.7</v>
      </c>
      <c r="P18" s="9" t="s">
        <v>27</v>
      </c>
      <c r="Q18" s="9">
        <v>3.6</v>
      </c>
      <c r="R18" s="9" t="s">
        <v>27</v>
      </c>
      <c r="S18" s="9">
        <v>1.2</v>
      </c>
      <c r="T18" s="9" t="s">
        <v>27</v>
      </c>
      <c r="U18" s="10">
        <v>0</v>
      </c>
      <c r="V18" s="11">
        <f t="shared" si="1"/>
        <v>0</v>
      </c>
    </row>
    <row r="19" spans="1:22" ht="18" customHeight="1" x14ac:dyDescent="0.2">
      <c r="A19" s="7" t="s">
        <v>81</v>
      </c>
      <c r="B19" s="7">
        <v>7717</v>
      </c>
      <c r="C19" s="7" t="s">
        <v>82</v>
      </c>
      <c r="D19" s="8" t="s">
        <v>42</v>
      </c>
      <c r="E19" s="8">
        <v>6</v>
      </c>
      <c r="F19" s="8" t="s">
        <v>31</v>
      </c>
      <c r="G19" s="8">
        <v>64</v>
      </c>
      <c r="H19" s="8">
        <v>46</v>
      </c>
      <c r="I19" s="8">
        <v>71.900000000000006</v>
      </c>
      <c r="J19" s="8">
        <v>71</v>
      </c>
      <c r="K19" s="8">
        <v>52</v>
      </c>
      <c r="L19" s="8">
        <v>73.2</v>
      </c>
      <c r="M19" s="9" t="s">
        <v>83</v>
      </c>
      <c r="N19" s="9">
        <v>13</v>
      </c>
      <c r="O19" s="9">
        <v>18.3</v>
      </c>
      <c r="P19" s="9" t="s">
        <v>27</v>
      </c>
      <c r="Q19" s="9">
        <v>0</v>
      </c>
      <c r="R19" s="9" t="s">
        <v>27</v>
      </c>
      <c r="S19" s="9">
        <v>8.5</v>
      </c>
      <c r="T19" s="9" t="s">
        <v>27</v>
      </c>
      <c r="U19" s="10">
        <v>0</v>
      </c>
      <c r="V19" s="11">
        <f t="shared" si="1"/>
        <v>1.2999999999999972</v>
      </c>
    </row>
    <row r="20" spans="1:22" ht="18" customHeight="1" x14ac:dyDescent="0.2">
      <c r="A20" s="7" t="s">
        <v>84</v>
      </c>
      <c r="B20" s="7">
        <v>7716</v>
      </c>
      <c r="C20" s="7" t="s">
        <v>85</v>
      </c>
      <c r="D20" s="8" t="s">
        <v>42</v>
      </c>
      <c r="E20" s="8">
        <v>6</v>
      </c>
      <c r="F20" s="8" t="s">
        <v>31</v>
      </c>
      <c r="G20" s="8">
        <v>105</v>
      </c>
      <c r="H20" s="8">
        <v>98</v>
      </c>
      <c r="I20" s="8">
        <v>93.3</v>
      </c>
      <c r="J20" s="8">
        <v>98</v>
      </c>
      <c r="K20" s="8">
        <v>92</v>
      </c>
      <c r="L20" s="8">
        <v>93.9</v>
      </c>
      <c r="M20" s="9" t="s">
        <v>86</v>
      </c>
      <c r="N20" s="9" t="s">
        <v>27</v>
      </c>
      <c r="O20" s="9">
        <v>5.0999999999999996</v>
      </c>
      <c r="P20" s="9" t="s">
        <v>27</v>
      </c>
      <c r="Q20" s="9">
        <v>0</v>
      </c>
      <c r="R20" s="9" t="s">
        <v>27</v>
      </c>
      <c r="S20" s="9">
        <v>1</v>
      </c>
      <c r="T20" s="9" t="s">
        <v>27</v>
      </c>
      <c r="U20" s="10">
        <v>0</v>
      </c>
      <c r="V20" s="11">
        <f t="shared" si="1"/>
        <v>0.60000000000000853</v>
      </c>
    </row>
    <row r="21" spans="1:22" ht="18" customHeight="1" x14ac:dyDescent="0.2">
      <c r="A21" s="7" t="s">
        <v>87</v>
      </c>
      <c r="B21" s="7">
        <v>8901</v>
      </c>
      <c r="C21" s="7" t="s">
        <v>88</v>
      </c>
      <c r="D21" s="8" t="s">
        <v>42</v>
      </c>
      <c r="E21" s="8">
        <v>6</v>
      </c>
      <c r="F21" s="8" t="s">
        <v>31</v>
      </c>
      <c r="G21" s="8">
        <v>76</v>
      </c>
      <c r="H21" s="8">
        <v>50</v>
      </c>
      <c r="I21" s="8">
        <v>65.8</v>
      </c>
      <c r="J21" s="8">
        <v>87</v>
      </c>
      <c r="K21" s="8">
        <v>49</v>
      </c>
      <c r="L21" s="8">
        <v>56.3</v>
      </c>
      <c r="M21" s="9" t="s">
        <v>89</v>
      </c>
      <c r="N21" s="9">
        <v>24</v>
      </c>
      <c r="O21" s="9">
        <v>27.6</v>
      </c>
      <c r="P21" s="9" t="s">
        <v>27</v>
      </c>
      <c r="Q21" s="9">
        <v>0</v>
      </c>
      <c r="R21" s="9">
        <v>14</v>
      </c>
      <c r="S21" s="9">
        <v>16.100000000000001</v>
      </c>
      <c r="T21" s="9" t="s">
        <v>27</v>
      </c>
      <c r="U21" s="10">
        <v>0</v>
      </c>
      <c r="V21" s="11">
        <f t="shared" si="1"/>
        <v>-9.5</v>
      </c>
    </row>
    <row r="22" spans="1:22" ht="18" customHeight="1" x14ac:dyDescent="0.2">
      <c r="A22" s="7" t="s">
        <v>90</v>
      </c>
      <c r="B22" s="7">
        <v>8500</v>
      </c>
      <c r="C22" s="7" t="s">
        <v>91</v>
      </c>
      <c r="D22" s="8" t="s">
        <v>42</v>
      </c>
      <c r="E22" s="8">
        <v>2</v>
      </c>
      <c r="F22" s="8" t="s">
        <v>31</v>
      </c>
      <c r="G22" s="8">
        <v>84</v>
      </c>
      <c r="H22" s="8">
        <v>51</v>
      </c>
      <c r="I22" s="8">
        <v>60.7</v>
      </c>
      <c r="J22" s="8">
        <v>73</v>
      </c>
      <c r="K22" s="8">
        <v>49</v>
      </c>
      <c r="L22" s="8">
        <v>67.099999999999994</v>
      </c>
      <c r="M22" s="9" t="s">
        <v>92</v>
      </c>
      <c r="N22" s="9">
        <v>22</v>
      </c>
      <c r="O22" s="9">
        <v>30.1</v>
      </c>
      <c r="P22" s="9" t="s">
        <v>27</v>
      </c>
      <c r="Q22" s="9">
        <v>0</v>
      </c>
      <c r="R22" s="9" t="s">
        <v>27</v>
      </c>
      <c r="S22" s="9">
        <v>2.7</v>
      </c>
      <c r="T22" s="9" t="s">
        <v>27</v>
      </c>
      <c r="U22" s="10">
        <v>0</v>
      </c>
      <c r="V22" s="11">
        <f t="shared" si="1"/>
        <v>6.3999999999999915</v>
      </c>
    </row>
    <row r="23" spans="1:22" ht="18" customHeight="1" x14ac:dyDescent="0.2">
      <c r="A23" s="7" t="s">
        <v>93</v>
      </c>
      <c r="B23" s="7">
        <v>8590</v>
      </c>
      <c r="C23" s="7" t="s">
        <v>94</v>
      </c>
      <c r="D23" s="8" t="s">
        <v>38</v>
      </c>
      <c r="E23" s="8">
        <v>3</v>
      </c>
      <c r="F23" s="8" t="s">
        <v>31</v>
      </c>
      <c r="G23" s="8">
        <v>788</v>
      </c>
      <c r="H23" s="8">
        <v>635</v>
      </c>
      <c r="I23" s="8">
        <v>80.599999999999994</v>
      </c>
      <c r="J23" s="8">
        <v>778</v>
      </c>
      <c r="K23" s="8">
        <v>658</v>
      </c>
      <c r="L23" s="8">
        <v>84.6</v>
      </c>
      <c r="M23" s="9" t="s">
        <v>95</v>
      </c>
      <c r="N23" s="9">
        <v>68</v>
      </c>
      <c r="O23" s="9">
        <v>8.6999999999999993</v>
      </c>
      <c r="P23" s="9" t="s">
        <v>27</v>
      </c>
      <c r="Q23" s="9">
        <v>0.4</v>
      </c>
      <c r="R23" s="9">
        <v>49</v>
      </c>
      <c r="S23" s="9">
        <v>6.3</v>
      </c>
      <c r="T23" s="9" t="s">
        <v>27</v>
      </c>
      <c r="U23" s="10">
        <v>0</v>
      </c>
      <c r="V23" s="11">
        <f t="shared" si="1"/>
        <v>4</v>
      </c>
    </row>
    <row r="24" spans="1:22" ht="18" customHeight="1" x14ac:dyDescent="0.2">
      <c r="A24" s="7" t="s">
        <v>96</v>
      </c>
      <c r="B24" s="7">
        <v>8517</v>
      </c>
      <c r="C24" s="7" t="s">
        <v>97</v>
      </c>
      <c r="D24" s="8" t="s">
        <v>42</v>
      </c>
      <c r="E24" s="8">
        <v>2</v>
      </c>
      <c r="F24" s="8" t="s">
        <v>31</v>
      </c>
      <c r="G24" s="8">
        <v>205</v>
      </c>
      <c r="H24" s="8">
        <v>147</v>
      </c>
      <c r="I24" s="8">
        <v>71.7</v>
      </c>
      <c r="J24" s="8">
        <v>98</v>
      </c>
      <c r="K24" s="8">
        <v>63</v>
      </c>
      <c r="L24" s="8">
        <v>64.3</v>
      </c>
      <c r="M24" s="9" t="s">
        <v>98</v>
      </c>
      <c r="N24" s="9">
        <v>30</v>
      </c>
      <c r="O24" s="9">
        <v>30.6</v>
      </c>
      <c r="P24" s="9" t="s">
        <v>27</v>
      </c>
      <c r="Q24" s="9">
        <v>0</v>
      </c>
      <c r="R24" s="9" t="s">
        <v>27</v>
      </c>
      <c r="S24" s="9">
        <v>5.0999999999999996</v>
      </c>
      <c r="T24" s="9" t="s">
        <v>27</v>
      </c>
      <c r="U24" s="10">
        <v>0</v>
      </c>
      <c r="V24" s="11">
        <f t="shared" si="1"/>
        <v>-7.4000000000000057</v>
      </c>
    </row>
    <row r="25" spans="1:22" ht="18" customHeight="1" x14ac:dyDescent="0.2">
      <c r="A25" s="7" t="s">
        <v>99</v>
      </c>
      <c r="B25" s="7">
        <v>8207</v>
      </c>
      <c r="C25" s="7" t="s">
        <v>100</v>
      </c>
      <c r="D25" s="8" t="s">
        <v>42</v>
      </c>
      <c r="E25" s="8">
        <v>2</v>
      </c>
      <c r="F25" s="8" t="s">
        <v>31</v>
      </c>
      <c r="G25" s="8">
        <v>71</v>
      </c>
      <c r="H25" s="8">
        <v>50</v>
      </c>
      <c r="I25" s="8">
        <v>70.400000000000006</v>
      </c>
      <c r="J25" s="8">
        <v>87</v>
      </c>
      <c r="K25" s="8">
        <v>60</v>
      </c>
      <c r="L25" s="8">
        <v>69</v>
      </c>
      <c r="M25" s="9" t="s">
        <v>101</v>
      </c>
      <c r="N25" s="9">
        <v>24</v>
      </c>
      <c r="O25" s="9">
        <v>27.6</v>
      </c>
      <c r="P25" s="9" t="s">
        <v>27</v>
      </c>
      <c r="Q25" s="9">
        <v>0</v>
      </c>
      <c r="R25" s="9" t="s">
        <v>27</v>
      </c>
      <c r="S25" s="9">
        <v>3.4</v>
      </c>
      <c r="T25" s="9" t="s">
        <v>27</v>
      </c>
      <c r="U25" s="10">
        <v>0</v>
      </c>
      <c r="V25" s="11">
        <f t="shared" si="1"/>
        <v>-1.4000000000000057</v>
      </c>
    </row>
    <row r="26" spans="1:22" ht="18" customHeight="1" x14ac:dyDescent="0.2">
      <c r="A26" s="7" t="s">
        <v>102</v>
      </c>
      <c r="B26" s="7">
        <v>8774</v>
      </c>
      <c r="C26" s="7" t="s">
        <v>103</v>
      </c>
      <c r="D26" s="8" t="s">
        <v>42</v>
      </c>
      <c r="E26" s="8">
        <v>2</v>
      </c>
      <c r="F26" s="8" t="s">
        <v>31</v>
      </c>
      <c r="G26" s="8">
        <v>83</v>
      </c>
      <c r="H26" s="8">
        <v>70</v>
      </c>
      <c r="I26" s="8">
        <v>84.3</v>
      </c>
      <c r="J26" s="8">
        <v>88</v>
      </c>
      <c r="K26" s="8">
        <v>70</v>
      </c>
      <c r="L26" s="8">
        <v>79.599999999999994</v>
      </c>
      <c r="M26" s="9" t="s">
        <v>104</v>
      </c>
      <c r="N26" s="9">
        <v>13</v>
      </c>
      <c r="O26" s="9">
        <v>14.8</v>
      </c>
      <c r="P26" s="9" t="s">
        <v>27</v>
      </c>
      <c r="Q26" s="9">
        <v>0</v>
      </c>
      <c r="R26" s="9" t="s">
        <v>27</v>
      </c>
      <c r="S26" s="9">
        <v>5.7</v>
      </c>
      <c r="T26" s="9" t="s">
        <v>27</v>
      </c>
      <c r="U26" s="10">
        <v>0</v>
      </c>
      <c r="V26" s="11">
        <f t="shared" si="1"/>
        <v>-4.7000000000000028</v>
      </c>
    </row>
    <row r="27" spans="1:22" ht="18" customHeight="1" x14ac:dyDescent="0.2">
      <c r="A27" s="7" t="s">
        <v>105</v>
      </c>
      <c r="B27" s="7">
        <v>8527</v>
      </c>
      <c r="C27" s="7" t="s">
        <v>106</v>
      </c>
      <c r="D27" s="8" t="s">
        <v>42</v>
      </c>
      <c r="E27" s="8">
        <v>2</v>
      </c>
      <c r="F27" s="8" t="s">
        <v>31</v>
      </c>
      <c r="G27" s="8" t="s">
        <v>107</v>
      </c>
      <c r="H27" s="8" t="s">
        <v>107</v>
      </c>
      <c r="I27" s="8" t="s">
        <v>107</v>
      </c>
      <c r="J27" s="8">
        <v>108</v>
      </c>
      <c r="K27" s="8">
        <v>84</v>
      </c>
      <c r="L27" s="8">
        <v>77.8</v>
      </c>
      <c r="M27" s="9" t="s">
        <v>108</v>
      </c>
      <c r="N27" s="9">
        <v>16</v>
      </c>
      <c r="O27" s="9">
        <v>14.8</v>
      </c>
      <c r="P27" s="9" t="s">
        <v>27</v>
      </c>
      <c r="Q27" s="9">
        <v>0</v>
      </c>
      <c r="R27" s="9" t="s">
        <v>27</v>
      </c>
      <c r="S27" s="9">
        <v>7.4</v>
      </c>
      <c r="T27" s="9" t="s">
        <v>27</v>
      </c>
      <c r="U27" s="10">
        <v>0</v>
      </c>
      <c r="V27" s="11"/>
    </row>
    <row r="28" spans="1:22" ht="18" customHeight="1" x14ac:dyDescent="0.2">
      <c r="A28" s="7" t="s">
        <v>109</v>
      </c>
      <c r="B28" s="7">
        <v>8516</v>
      </c>
      <c r="C28" s="7" t="s">
        <v>110</v>
      </c>
      <c r="D28" s="8" t="s">
        <v>42</v>
      </c>
      <c r="E28" s="8">
        <v>2</v>
      </c>
      <c r="F28" s="8" t="s">
        <v>31</v>
      </c>
      <c r="G28" s="8">
        <v>397</v>
      </c>
      <c r="H28" s="8">
        <v>354</v>
      </c>
      <c r="I28" s="8">
        <v>89.2</v>
      </c>
      <c r="J28" s="8">
        <v>352</v>
      </c>
      <c r="K28" s="8">
        <v>301</v>
      </c>
      <c r="L28" s="8">
        <v>85.5</v>
      </c>
      <c r="M28" s="9" t="s">
        <v>111</v>
      </c>
      <c r="N28" s="9">
        <v>40</v>
      </c>
      <c r="O28" s="9">
        <v>11.4</v>
      </c>
      <c r="P28" s="9" t="s">
        <v>27</v>
      </c>
      <c r="Q28" s="9">
        <v>0</v>
      </c>
      <c r="R28" s="9">
        <v>11</v>
      </c>
      <c r="S28" s="9">
        <v>3.1</v>
      </c>
      <c r="T28" s="9" t="s">
        <v>27</v>
      </c>
      <c r="U28" s="10">
        <v>0</v>
      </c>
      <c r="V28" s="11">
        <f>L28-I28</f>
        <v>-3.7000000000000028</v>
      </c>
    </row>
    <row r="29" spans="1:22" ht="18" customHeight="1" x14ac:dyDescent="0.2">
      <c r="A29" s="7" t="s">
        <v>112</v>
      </c>
      <c r="B29" s="7">
        <v>8596</v>
      </c>
      <c r="C29" s="7" t="s">
        <v>113</v>
      </c>
      <c r="D29" s="8" t="s">
        <v>42</v>
      </c>
      <c r="E29" s="8">
        <v>1</v>
      </c>
      <c r="F29" s="8" t="s">
        <v>61</v>
      </c>
      <c r="G29" s="8">
        <v>315</v>
      </c>
      <c r="H29" s="8">
        <v>215</v>
      </c>
      <c r="I29" s="8">
        <v>68.3</v>
      </c>
      <c r="J29" s="8">
        <v>301</v>
      </c>
      <c r="K29" s="8">
        <v>238</v>
      </c>
      <c r="L29" s="8">
        <v>79.099999999999994</v>
      </c>
      <c r="M29" s="9" t="s">
        <v>114</v>
      </c>
      <c r="N29" s="9">
        <v>49</v>
      </c>
      <c r="O29" s="9">
        <v>16.3</v>
      </c>
      <c r="P29" s="9" t="s">
        <v>27</v>
      </c>
      <c r="Q29" s="9">
        <v>0.3</v>
      </c>
      <c r="R29" s="9">
        <v>13</v>
      </c>
      <c r="S29" s="9">
        <v>4.3</v>
      </c>
      <c r="T29" s="9" t="s">
        <v>27</v>
      </c>
      <c r="U29" s="10">
        <v>0</v>
      </c>
      <c r="V29" s="11">
        <f>L29-I29</f>
        <v>10.799999999999997</v>
      </c>
    </row>
    <row r="30" spans="1:22" ht="18" customHeight="1" x14ac:dyDescent="0.2">
      <c r="A30" s="7" t="s">
        <v>115</v>
      </c>
      <c r="B30" s="7">
        <v>8600</v>
      </c>
      <c r="C30" s="7" t="s">
        <v>116</v>
      </c>
      <c r="D30" s="8" t="s">
        <v>42</v>
      </c>
      <c r="E30" s="8">
        <v>1</v>
      </c>
      <c r="F30" s="8" t="s">
        <v>31</v>
      </c>
      <c r="G30" s="8">
        <v>313</v>
      </c>
      <c r="H30" s="8">
        <v>233</v>
      </c>
      <c r="I30" s="8">
        <v>74.400000000000006</v>
      </c>
      <c r="J30" s="8">
        <v>305</v>
      </c>
      <c r="K30" s="8">
        <v>232</v>
      </c>
      <c r="L30" s="8">
        <v>76.099999999999994</v>
      </c>
      <c r="M30" s="9" t="s">
        <v>117</v>
      </c>
      <c r="N30" s="9">
        <v>56</v>
      </c>
      <c r="O30" s="9">
        <v>18.399999999999999</v>
      </c>
      <c r="P30" s="9" t="s">
        <v>27</v>
      </c>
      <c r="Q30" s="9">
        <v>0.3</v>
      </c>
      <c r="R30" s="9">
        <v>16</v>
      </c>
      <c r="S30" s="9">
        <v>5.2</v>
      </c>
      <c r="T30" s="9" t="s">
        <v>27</v>
      </c>
      <c r="U30" s="10">
        <v>0</v>
      </c>
      <c r="V30" s="11">
        <f>L30-I30</f>
        <v>1.6999999999999886</v>
      </c>
    </row>
    <row r="31" spans="1:22" ht="18" customHeight="1" x14ac:dyDescent="0.2">
      <c r="A31" s="7" t="s">
        <v>118</v>
      </c>
      <c r="B31" s="7">
        <v>8738</v>
      </c>
      <c r="C31" s="7" t="s">
        <v>119</v>
      </c>
      <c r="D31" s="8" t="s">
        <v>30</v>
      </c>
      <c r="E31" s="8">
        <v>2</v>
      </c>
      <c r="F31" s="8" t="s">
        <v>61</v>
      </c>
      <c r="G31" s="8">
        <v>206</v>
      </c>
      <c r="H31" s="8">
        <v>190</v>
      </c>
      <c r="I31" s="8">
        <v>92.2</v>
      </c>
      <c r="J31" s="8">
        <v>254</v>
      </c>
      <c r="K31" s="8">
        <v>239</v>
      </c>
      <c r="L31" s="8">
        <v>94.1</v>
      </c>
      <c r="M31" s="9" t="s">
        <v>120</v>
      </c>
      <c r="N31" s="9">
        <v>13</v>
      </c>
      <c r="O31" s="9">
        <v>5.0999999999999996</v>
      </c>
      <c r="P31" s="9" t="s">
        <v>27</v>
      </c>
      <c r="Q31" s="9">
        <v>0.4</v>
      </c>
      <c r="R31" s="9" t="s">
        <v>27</v>
      </c>
      <c r="S31" s="9">
        <v>0.4</v>
      </c>
      <c r="T31" s="9" t="s">
        <v>27</v>
      </c>
      <c r="U31" s="10">
        <v>0</v>
      </c>
      <c r="V31" s="11">
        <f>L31-I31</f>
        <v>1.8999999999999915</v>
      </c>
    </row>
    <row r="32" spans="1:22" ht="18" customHeight="1" x14ac:dyDescent="0.2">
      <c r="A32" s="7" t="s">
        <v>121</v>
      </c>
      <c r="B32" s="7">
        <v>7667</v>
      </c>
      <c r="C32" s="7" t="s">
        <v>122</v>
      </c>
      <c r="D32" s="8" t="s">
        <v>42</v>
      </c>
      <c r="E32" s="8">
        <v>7</v>
      </c>
      <c r="F32" s="8" t="s">
        <v>31</v>
      </c>
      <c r="G32" s="8" t="s">
        <v>107</v>
      </c>
      <c r="H32" s="8" t="s">
        <v>107</v>
      </c>
      <c r="I32" s="8" t="s">
        <v>107</v>
      </c>
      <c r="J32" s="8">
        <v>47</v>
      </c>
      <c r="K32" s="8">
        <v>26</v>
      </c>
      <c r="L32" s="8">
        <v>55.3</v>
      </c>
      <c r="M32" s="9" t="s">
        <v>123</v>
      </c>
      <c r="N32" s="9">
        <v>18</v>
      </c>
      <c r="O32" s="9">
        <v>38.299999999999997</v>
      </c>
      <c r="P32" s="9" t="s">
        <v>27</v>
      </c>
      <c r="Q32" s="9">
        <v>0</v>
      </c>
      <c r="R32" s="9" t="s">
        <v>27</v>
      </c>
      <c r="S32" s="9">
        <v>6.4</v>
      </c>
      <c r="T32" s="9" t="s">
        <v>27</v>
      </c>
      <c r="U32" s="10">
        <v>0</v>
      </c>
      <c r="V32" s="11"/>
    </row>
    <row r="33" spans="1:22" ht="18" customHeight="1" x14ac:dyDescent="0.2">
      <c r="A33" s="7" t="s">
        <v>124</v>
      </c>
      <c r="B33" s="7">
        <v>8614</v>
      </c>
      <c r="C33" s="7" t="s">
        <v>125</v>
      </c>
      <c r="D33" s="8" t="s">
        <v>30</v>
      </c>
      <c r="E33" s="8">
        <v>5</v>
      </c>
      <c r="F33" s="8" t="s">
        <v>126</v>
      </c>
      <c r="G33" s="8">
        <v>436</v>
      </c>
      <c r="H33" s="8">
        <v>391</v>
      </c>
      <c r="I33" s="8">
        <v>89.7</v>
      </c>
      <c r="J33" s="8">
        <v>458</v>
      </c>
      <c r="K33" s="8">
        <v>420</v>
      </c>
      <c r="L33" s="8">
        <v>91.7</v>
      </c>
      <c r="M33" s="9" t="s">
        <v>127</v>
      </c>
      <c r="N33" s="9">
        <v>17</v>
      </c>
      <c r="O33" s="9">
        <v>3.7</v>
      </c>
      <c r="P33" s="9">
        <v>12</v>
      </c>
      <c r="Q33" s="9">
        <v>2.6</v>
      </c>
      <c r="R33" s="9" t="s">
        <v>27</v>
      </c>
      <c r="S33" s="9">
        <v>2</v>
      </c>
      <c r="T33" s="9" t="s">
        <v>27</v>
      </c>
      <c r="U33" s="10">
        <v>0</v>
      </c>
      <c r="V33" s="11">
        <f>L33-I33</f>
        <v>2</v>
      </c>
    </row>
    <row r="34" spans="1:22" ht="18" customHeight="1" x14ac:dyDescent="0.2">
      <c r="A34" s="7" t="s">
        <v>128</v>
      </c>
      <c r="B34" s="7">
        <v>8710</v>
      </c>
      <c r="C34" s="7" t="s">
        <v>129</v>
      </c>
      <c r="D34" s="8" t="s">
        <v>42</v>
      </c>
      <c r="E34" s="8">
        <v>2</v>
      </c>
      <c r="F34" s="8" t="s">
        <v>31</v>
      </c>
      <c r="G34" s="8" t="s">
        <v>107</v>
      </c>
      <c r="H34" s="8" t="s">
        <v>107</v>
      </c>
      <c r="I34" s="8" t="s">
        <v>107</v>
      </c>
      <c r="J34" s="8">
        <v>96</v>
      </c>
      <c r="K34" s="8">
        <v>38</v>
      </c>
      <c r="L34" s="8">
        <v>39.6</v>
      </c>
      <c r="M34" s="9" t="s">
        <v>130</v>
      </c>
      <c r="N34" s="9">
        <v>22</v>
      </c>
      <c r="O34" s="9">
        <v>22.9</v>
      </c>
      <c r="P34" s="9" t="s">
        <v>27</v>
      </c>
      <c r="Q34" s="9">
        <v>0</v>
      </c>
      <c r="R34" s="9">
        <v>36</v>
      </c>
      <c r="S34" s="9">
        <v>37.5</v>
      </c>
      <c r="T34" s="9" t="s">
        <v>27</v>
      </c>
      <c r="U34" s="10">
        <v>0</v>
      </c>
      <c r="V34" s="11"/>
    </row>
    <row r="35" spans="1:22" ht="18" customHeight="1" x14ac:dyDescent="0.2">
      <c r="A35" s="7" t="s">
        <v>131</v>
      </c>
      <c r="B35" s="7">
        <v>8607</v>
      </c>
      <c r="C35" s="7" t="s">
        <v>132</v>
      </c>
      <c r="D35" s="8" t="s">
        <v>42</v>
      </c>
      <c r="E35" s="8">
        <v>6</v>
      </c>
      <c r="F35" s="8" t="s">
        <v>31</v>
      </c>
      <c r="G35" s="8">
        <v>227</v>
      </c>
      <c r="H35" s="8">
        <v>177</v>
      </c>
      <c r="I35" s="8">
        <v>78</v>
      </c>
      <c r="J35" s="8">
        <v>182</v>
      </c>
      <c r="K35" s="8">
        <v>122</v>
      </c>
      <c r="L35" s="8">
        <v>67</v>
      </c>
      <c r="M35" s="9" t="s">
        <v>133</v>
      </c>
      <c r="N35" s="9">
        <v>40</v>
      </c>
      <c r="O35" s="9">
        <v>22</v>
      </c>
      <c r="P35" s="9" t="s">
        <v>27</v>
      </c>
      <c r="Q35" s="9">
        <v>2.7</v>
      </c>
      <c r="R35" s="9">
        <v>15</v>
      </c>
      <c r="S35" s="9">
        <v>8.1999999999999993</v>
      </c>
      <c r="T35" s="9" t="s">
        <v>27</v>
      </c>
      <c r="U35" s="10">
        <v>0</v>
      </c>
      <c r="V35" s="11">
        <f t="shared" ref="V35:V46" si="2">L35-I35</f>
        <v>-11</v>
      </c>
    </row>
    <row r="36" spans="1:22" ht="18" customHeight="1" x14ac:dyDescent="0.2">
      <c r="A36" s="7" t="s">
        <v>134</v>
      </c>
      <c r="B36" s="7">
        <v>3548</v>
      </c>
      <c r="C36" s="7" t="s">
        <v>135</v>
      </c>
      <c r="D36" s="8" t="s">
        <v>31</v>
      </c>
      <c r="E36" s="8">
        <v>5</v>
      </c>
      <c r="F36" s="8" t="s">
        <v>126</v>
      </c>
      <c r="G36" s="8">
        <v>155</v>
      </c>
      <c r="H36" s="8">
        <v>149</v>
      </c>
      <c r="I36" s="8">
        <v>96.1</v>
      </c>
      <c r="J36" s="8">
        <v>166</v>
      </c>
      <c r="K36" s="8">
        <v>158</v>
      </c>
      <c r="L36" s="8">
        <v>95.2</v>
      </c>
      <c r="M36" s="9" t="s">
        <v>136</v>
      </c>
      <c r="N36" s="9" t="s">
        <v>27</v>
      </c>
      <c r="O36" s="9">
        <v>3.6</v>
      </c>
      <c r="P36" s="9" t="s">
        <v>27</v>
      </c>
      <c r="Q36" s="9">
        <v>0</v>
      </c>
      <c r="R36" s="9" t="s">
        <v>27</v>
      </c>
      <c r="S36" s="9">
        <v>1.2</v>
      </c>
      <c r="T36" s="9" t="s">
        <v>27</v>
      </c>
      <c r="U36" s="10">
        <v>0</v>
      </c>
      <c r="V36" s="11">
        <f t="shared" si="2"/>
        <v>-0.89999999999999147</v>
      </c>
    </row>
    <row r="37" spans="1:22" ht="18" customHeight="1" x14ac:dyDescent="0.2">
      <c r="A37" s="7" t="s">
        <v>137</v>
      </c>
      <c r="B37" s="7">
        <v>8621</v>
      </c>
      <c r="C37" s="7" t="s">
        <v>138</v>
      </c>
      <c r="D37" s="8" t="s">
        <v>24</v>
      </c>
      <c r="E37" s="8">
        <v>4</v>
      </c>
      <c r="F37" s="8" t="s">
        <v>31</v>
      </c>
      <c r="G37" s="8">
        <v>484</v>
      </c>
      <c r="H37" s="8">
        <v>396</v>
      </c>
      <c r="I37" s="8">
        <v>81.8</v>
      </c>
      <c r="J37" s="8">
        <v>453</v>
      </c>
      <c r="K37" s="8">
        <v>385</v>
      </c>
      <c r="L37" s="8">
        <v>85</v>
      </c>
      <c r="M37" s="9" t="s">
        <v>139</v>
      </c>
      <c r="N37" s="9">
        <v>56</v>
      </c>
      <c r="O37" s="9">
        <v>12.4</v>
      </c>
      <c r="P37" s="9" t="s">
        <v>27</v>
      </c>
      <c r="Q37" s="9">
        <v>0.2</v>
      </c>
      <c r="R37" s="9" t="s">
        <v>27</v>
      </c>
      <c r="S37" s="9">
        <v>2.2000000000000002</v>
      </c>
      <c r="T37" s="9" t="s">
        <v>27</v>
      </c>
      <c r="U37" s="10">
        <v>0.2</v>
      </c>
      <c r="V37" s="11">
        <f t="shared" si="2"/>
        <v>3.2000000000000028</v>
      </c>
    </row>
    <row r="38" spans="1:22" ht="18" customHeight="1" x14ac:dyDescent="0.2">
      <c r="A38" s="7" t="s">
        <v>140</v>
      </c>
      <c r="B38" s="7">
        <v>8132</v>
      </c>
      <c r="C38" s="7" t="s">
        <v>141</v>
      </c>
      <c r="D38" s="8" t="s">
        <v>24</v>
      </c>
      <c r="E38" s="8">
        <v>1</v>
      </c>
      <c r="F38" s="8" t="s">
        <v>126</v>
      </c>
      <c r="G38" s="8">
        <v>172</v>
      </c>
      <c r="H38" s="8">
        <v>172</v>
      </c>
      <c r="I38" s="8">
        <v>100</v>
      </c>
      <c r="J38" s="8">
        <v>184</v>
      </c>
      <c r="K38" s="8">
        <v>182</v>
      </c>
      <c r="L38" s="8">
        <v>98.9</v>
      </c>
      <c r="M38" s="9" t="s">
        <v>142</v>
      </c>
      <c r="N38" s="9" t="s">
        <v>27</v>
      </c>
      <c r="O38" s="9">
        <v>1.1000000000000001</v>
      </c>
      <c r="P38" s="9" t="s">
        <v>27</v>
      </c>
      <c r="Q38" s="9">
        <v>0</v>
      </c>
      <c r="R38" s="9" t="s">
        <v>27</v>
      </c>
      <c r="S38" s="9">
        <v>0</v>
      </c>
      <c r="T38" s="9" t="s">
        <v>27</v>
      </c>
      <c r="U38" s="10">
        <v>0</v>
      </c>
      <c r="V38" s="11">
        <f t="shared" si="2"/>
        <v>-1.0999999999999943</v>
      </c>
    </row>
    <row r="39" spans="1:22" ht="18" customHeight="1" x14ac:dyDescent="0.2">
      <c r="A39" s="7" t="s">
        <v>143</v>
      </c>
      <c r="B39" s="7">
        <v>8643</v>
      </c>
      <c r="C39" s="7" t="s">
        <v>144</v>
      </c>
      <c r="D39" s="8" t="s">
        <v>42</v>
      </c>
      <c r="E39" s="8">
        <v>5</v>
      </c>
      <c r="F39" s="8" t="s">
        <v>31</v>
      </c>
      <c r="G39" s="8">
        <v>391</v>
      </c>
      <c r="H39" s="8">
        <v>305</v>
      </c>
      <c r="I39" s="8">
        <v>78</v>
      </c>
      <c r="J39" s="8">
        <v>321</v>
      </c>
      <c r="K39" s="8">
        <v>265</v>
      </c>
      <c r="L39" s="8">
        <v>82.6</v>
      </c>
      <c r="M39" s="9" t="s">
        <v>145</v>
      </c>
      <c r="N39" s="9">
        <v>30</v>
      </c>
      <c r="O39" s="9">
        <v>9.3000000000000007</v>
      </c>
      <c r="P39" s="9" t="s">
        <v>27</v>
      </c>
      <c r="Q39" s="9">
        <v>0.6</v>
      </c>
      <c r="R39" s="9">
        <v>24</v>
      </c>
      <c r="S39" s="9">
        <v>7.5</v>
      </c>
      <c r="T39" s="9" t="s">
        <v>27</v>
      </c>
      <c r="U39" s="10">
        <v>0</v>
      </c>
      <c r="V39" s="11">
        <f t="shared" si="2"/>
        <v>4.5999999999999943</v>
      </c>
    </row>
    <row r="40" spans="1:22" ht="18" customHeight="1" x14ac:dyDescent="0.2">
      <c r="A40" s="7" t="s">
        <v>146</v>
      </c>
      <c r="B40" s="7">
        <v>8650</v>
      </c>
      <c r="C40" s="7" t="s">
        <v>147</v>
      </c>
      <c r="D40" s="8" t="s">
        <v>42</v>
      </c>
      <c r="E40" s="8">
        <v>7</v>
      </c>
      <c r="F40" s="8" t="s">
        <v>31</v>
      </c>
      <c r="G40" s="8">
        <v>720</v>
      </c>
      <c r="H40" s="8">
        <v>475</v>
      </c>
      <c r="I40" s="8">
        <v>66</v>
      </c>
      <c r="J40" s="8">
        <v>611</v>
      </c>
      <c r="K40" s="8">
        <v>386</v>
      </c>
      <c r="L40" s="8">
        <v>63.2</v>
      </c>
      <c r="M40" s="9" t="s">
        <v>148</v>
      </c>
      <c r="N40" s="9">
        <v>172</v>
      </c>
      <c r="O40" s="9">
        <v>28.2</v>
      </c>
      <c r="P40" s="9" t="s">
        <v>27</v>
      </c>
      <c r="Q40" s="9">
        <v>0.3</v>
      </c>
      <c r="R40" s="9">
        <v>51</v>
      </c>
      <c r="S40" s="9">
        <v>8.3000000000000007</v>
      </c>
      <c r="T40" s="9" t="s">
        <v>27</v>
      </c>
      <c r="U40" s="10">
        <v>0</v>
      </c>
      <c r="V40" s="11">
        <f t="shared" si="2"/>
        <v>-2.7999999999999972</v>
      </c>
    </row>
    <row r="41" spans="1:22" ht="18" customHeight="1" x14ac:dyDescent="0.2">
      <c r="A41" s="7" t="s">
        <v>149</v>
      </c>
      <c r="B41" s="7">
        <v>8142</v>
      </c>
      <c r="C41" s="7" t="s">
        <v>150</v>
      </c>
      <c r="D41" s="8" t="s">
        <v>42</v>
      </c>
      <c r="E41" s="8">
        <v>6</v>
      </c>
      <c r="F41" s="8" t="s">
        <v>126</v>
      </c>
      <c r="G41" s="8">
        <v>172</v>
      </c>
      <c r="H41" s="8">
        <v>148</v>
      </c>
      <c r="I41" s="8">
        <v>86.1</v>
      </c>
      <c r="J41" s="8">
        <v>166</v>
      </c>
      <c r="K41" s="8">
        <v>147</v>
      </c>
      <c r="L41" s="8">
        <v>88.6</v>
      </c>
      <c r="M41" s="9" t="s">
        <v>151</v>
      </c>
      <c r="N41" s="9">
        <v>14</v>
      </c>
      <c r="O41" s="9">
        <v>8.4</v>
      </c>
      <c r="P41" s="9" t="s">
        <v>27</v>
      </c>
      <c r="Q41" s="9">
        <v>0.6</v>
      </c>
      <c r="R41" s="9" t="s">
        <v>27</v>
      </c>
      <c r="S41" s="9">
        <v>2.4</v>
      </c>
      <c r="T41" s="9" t="s">
        <v>27</v>
      </c>
      <c r="U41" s="10">
        <v>0</v>
      </c>
      <c r="V41" s="11">
        <f t="shared" si="2"/>
        <v>2.5</v>
      </c>
    </row>
    <row r="42" spans="1:22" ht="18" customHeight="1" x14ac:dyDescent="0.2">
      <c r="A42" s="7" t="s">
        <v>152</v>
      </c>
      <c r="B42" s="7">
        <v>8664</v>
      </c>
      <c r="C42" s="7" t="s">
        <v>153</v>
      </c>
      <c r="D42" s="8" t="s">
        <v>42</v>
      </c>
      <c r="E42" s="8">
        <v>7</v>
      </c>
      <c r="F42" s="8" t="s">
        <v>31</v>
      </c>
      <c r="G42" s="8">
        <v>453</v>
      </c>
      <c r="H42" s="8">
        <v>339</v>
      </c>
      <c r="I42" s="8">
        <v>74.8</v>
      </c>
      <c r="J42" s="8">
        <v>376</v>
      </c>
      <c r="K42" s="8">
        <v>307</v>
      </c>
      <c r="L42" s="8">
        <v>81.7</v>
      </c>
      <c r="M42" s="9" t="s">
        <v>154</v>
      </c>
      <c r="N42" s="9">
        <v>49</v>
      </c>
      <c r="O42" s="9">
        <v>13</v>
      </c>
      <c r="P42" s="9" t="s">
        <v>27</v>
      </c>
      <c r="Q42" s="9">
        <v>0</v>
      </c>
      <c r="R42" s="9">
        <v>20</v>
      </c>
      <c r="S42" s="9">
        <v>5.3</v>
      </c>
      <c r="T42" s="9" t="s">
        <v>27</v>
      </c>
      <c r="U42" s="10">
        <v>0</v>
      </c>
      <c r="V42" s="11">
        <f t="shared" si="2"/>
        <v>6.9000000000000057</v>
      </c>
    </row>
    <row r="43" spans="1:22" ht="18" customHeight="1" x14ac:dyDescent="0.2">
      <c r="A43" s="7" t="s">
        <v>155</v>
      </c>
      <c r="B43" s="7">
        <v>8679</v>
      </c>
      <c r="C43" s="7" t="s">
        <v>156</v>
      </c>
      <c r="D43" s="8" t="s">
        <v>30</v>
      </c>
      <c r="E43" s="8">
        <v>2</v>
      </c>
      <c r="F43" s="8" t="s">
        <v>31</v>
      </c>
      <c r="G43" s="8">
        <v>582</v>
      </c>
      <c r="H43" s="8">
        <v>510</v>
      </c>
      <c r="I43" s="8">
        <v>87.6</v>
      </c>
      <c r="J43" s="8">
        <v>483</v>
      </c>
      <c r="K43" s="8">
        <v>421</v>
      </c>
      <c r="L43" s="8">
        <v>87.2</v>
      </c>
      <c r="M43" s="9" t="s">
        <v>157</v>
      </c>
      <c r="N43" s="9">
        <v>51</v>
      </c>
      <c r="O43" s="9">
        <v>10.6</v>
      </c>
      <c r="P43" s="9" t="s">
        <v>27</v>
      </c>
      <c r="Q43" s="9">
        <v>0.2</v>
      </c>
      <c r="R43" s="9" t="s">
        <v>27</v>
      </c>
      <c r="S43" s="9">
        <v>2.1</v>
      </c>
      <c r="T43" s="9" t="s">
        <v>27</v>
      </c>
      <c r="U43" s="10">
        <v>0</v>
      </c>
      <c r="V43" s="11">
        <f t="shared" si="2"/>
        <v>-0.39999999999999147</v>
      </c>
    </row>
    <row r="44" spans="1:22" ht="18" customHeight="1" x14ac:dyDescent="0.2">
      <c r="A44" s="7" t="s">
        <v>158</v>
      </c>
      <c r="B44" s="7">
        <v>8683</v>
      </c>
      <c r="C44" s="7" t="s">
        <v>159</v>
      </c>
      <c r="D44" s="8" t="s">
        <v>38</v>
      </c>
      <c r="E44" s="8">
        <v>3</v>
      </c>
      <c r="F44" s="8" t="s">
        <v>31</v>
      </c>
      <c r="G44" s="8">
        <v>557</v>
      </c>
      <c r="H44" s="8">
        <v>435</v>
      </c>
      <c r="I44" s="8">
        <v>78.099999999999994</v>
      </c>
      <c r="J44" s="8">
        <v>552</v>
      </c>
      <c r="K44" s="8">
        <v>453</v>
      </c>
      <c r="L44" s="8">
        <v>82.1</v>
      </c>
      <c r="M44" s="9" t="s">
        <v>160</v>
      </c>
      <c r="N44" s="9">
        <v>68</v>
      </c>
      <c r="O44" s="9">
        <v>12.3</v>
      </c>
      <c r="P44" s="9" t="s">
        <v>27</v>
      </c>
      <c r="Q44" s="9">
        <v>0.2</v>
      </c>
      <c r="R44" s="9">
        <v>30</v>
      </c>
      <c r="S44" s="9">
        <v>5.4</v>
      </c>
      <c r="T44" s="9" t="s">
        <v>27</v>
      </c>
      <c r="U44" s="10">
        <v>0</v>
      </c>
      <c r="V44" s="11">
        <f t="shared" si="2"/>
        <v>4</v>
      </c>
    </row>
    <row r="45" spans="1:22" ht="18" customHeight="1" x14ac:dyDescent="0.2">
      <c r="A45" s="7" t="s">
        <v>161</v>
      </c>
      <c r="B45" s="7">
        <v>8686</v>
      </c>
      <c r="C45" s="7" t="s">
        <v>162</v>
      </c>
      <c r="D45" s="8" t="s">
        <v>24</v>
      </c>
      <c r="E45" s="8">
        <v>1</v>
      </c>
      <c r="F45" s="8" t="s">
        <v>31</v>
      </c>
      <c r="G45" s="8">
        <v>658</v>
      </c>
      <c r="H45" s="8">
        <v>528</v>
      </c>
      <c r="I45" s="8">
        <v>80.2</v>
      </c>
      <c r="J45" s="8">
        <v>654</v>
      </c>
      <c r="K45" s="8">
        <v>550</v>
      </c>
      <c r="L45" s="8">
        <v>84.1</v>
      </c>
      <c r="M45" s="9" t="s">
        <v>163</v>
      </c>
      <c r="N45" s="9">
        <v>74</v>
      </c>
      <c r="O45" s="9">
        <v>11.3</v>
      </c>
      <c r="P45" s="9" t="s">
        <v>27</v>
      </c>
      <c r="Q45" s="9">
        <v>0.6</v>
      </c>
      <c r="R45" s="9">
        <v>26</v>
      </c>
      <c r="S45" s="9">
        <v>4</v>
      </c>
      <c r="T45" s="9" t="s">
        <v>27</v>
      </c>
      <c r="U45" s="10">
        <v>0</v>
      </c>
      <c r="V45" s="11">
        <f t="shared" si="2"/>
        <v>3.8999999999999915</v>
      </c>
    </row>
    <row r="46" spans="1:22" ht="18" customHeight="1" x14ac:dyDescent="0.2">
      <c r="A46" s="7" t="s">
        <v>164</v>
      </c>
      <c r="B46" s="7">
        <v>8518</v>
      </c>
      <c r="C46" s="7" t="s">
        <v>165</v>
      </c>
      <c r="D46" s="8" t="s">
        <v>31</v>
      </c>
      <c r="E46" s="8">
        <v>7</v>
      </c>
      <c r="F46" s="8" t="s">
        <v>31</v>
      </c>
      <c r="G46" s="8">
        <v>87</v>
      </c>
      <c r="H46" s="8">
        <v>87</v>
      </c>
      <c r="I46" s="8">
        <v>100</v>
      </c>
      <c r="J46" s="8">
        <v>95</v>
      </c>
      <c r="K46" s="8">
        <v>95</v>
      </c>
      <c r="L46" s="8">
        <v>100</v>
      </c>
      <c r="M46" s="9" t="s">
        <v>166</v>
      </c>
      <c r="N46" s="9" t="s">
        <v>27</v>
      </c>
      <c r="O46" s="9">
        <v>0</v>
      </c>
      <c r="P46" s="9" t="s">
        <v>27</v>
      </c>
      <c r="Q46" s="9">
        <v>0</v>
      </c>
      <c r="R46" s="9" t="s">
        <v>27</v>
      </c>
      <c r="S46" s="9">
        <v>0</v>
      </c>
      <c r="T46" s="9" t="s">
        <v>27</v>
      </c>
      <c r="U46" s="10">
        <v>0</v>
      </c>
      <c r="V46" s="11">
        <f t="shared" si="2"/>
        <v>0</v>
      </c>
    </row>
    <row r="47" spans="1:22" ht="18" customHeight="1" x14ac:dyDescent="0.2">
      <c r="A47" s="7" t="s">
        <v>167</v>
      </c>
      <c r="B47" s="7">
        <v>8713</v>
      </c>
      <c r="C47" s="7" t="s">
        <v>168</v>
      </c>
      <c r="D47" s="8" t="s">
        <v>42</v>
      </c>
      <c r="E47" s="8">
        <v>1</v>
      </c>
      <c r="F47" s="8" t="s">
        <v>31</v>
      </c>
      <c r="G47" s="8" t="s">
        <v>107</v>
      </c>
      <c r="H47" s="8" t="s">
        <v>107</v>
      </c>
      <c r="I47" s="8" t="s">
        <v>107</v>
      </c>
      <c r="J47" s="8">
        <v>63</v>
      </c>
      <c r="K47" s="8">
        <v>44</v>
      </c>
      <c r="L47" s="8">
        <v>69.8</v>
      </c>
      <c r="M47" s="9" t="s">
        <v>169</v>
      </c>
      <c r="N47" s="9" t="s">
        <v>27</v>
      </c>
      <c r="O47" s="9">
        <v>15.9</v>
      </c>
      <c r="P47" s="9" t="s">
        <v>27</v>
      </c>
      <c r="Q47" s="9">
        <v>0</v>
      </c>
      <c r="R47" s="9" t="s">
        <v>27</v>
      </c>
      <c r="S47" s="9">
        <v>14.3</v>
      </c>
      <c r="T47" s="9" t="s">
        <v>27</v>
      </c>
      <c r="U47" s="10">
        <v>0</v>
      </c>
      <c r="V47" s="11"/>
    </row>
    <row r="48" spans="1:22" ht="18" customHeight="1" x14ac:dyDescent="0.2">
      <c r="A48" s="7" t="s">
        <v>170</v>
      </c>
      <c r="B48" s="7">
        <v>7665</v>
      </c>
      <c r="C48" s="7" t="s">
        <v>171</v>
      </c>
      <c r="D48" s="8" t="s">
        <v>42</v>
      </c>
      <c r="E48" s="8">
        <v>1</v>
      </c>
      <c r="F48" s="8" t="s">
        <v>31</v>
      </c>
      <c r="G48" s="8" t="s">
        <v>107</v>
      </c>
      <c r="H48" s="8" t="s">
        <v>107</v>
      </c>
      <c r="I48" s="8" t="s">
        <v>107</v>
      </c>
      <c r="J48" s="8">
        <v>74</v>
      </c>
      <c r="K48" s="8">
        <v>46</v>
      </c>
      <c r="L48" s="8">
        <v>62.2</v>
      </c>
      <c r="M48" s="9" t="s">
        <v>172</v>
      </c>
      <c r="N48" s="9">
        <v>19</v>
      </c>
      <c r="O48" s="9">
        <v>25.7</v>
      </c>
      <c r="P48" s="9" t="s">
        <v>27</v>
      </c>
      <c r="Q48" s="9">
        <v>6.8</v>
      </c>
      <c r="R48" s="9" t="s">
        <v>27</v>
      </c>
      <c r="S48" s="9">
        <v>5.4</v>
      </c>
      <c r="T48" s="9" t="s">
        <v>27</v>
      </c>
      <c r="U48" s="10">
        <v>0</v>
      </c>
      <c r="V48" s="11"/>
    </row>
    <row r="49" spans="1:22" ht="18" customHeight="1" x14ac:dyDescent="0.2">
      <c r="A49" s="7" t="s">
        <v>173</v>
      </c>
      <c r="B49" s="7">
        <v>7666</v>
      </c>
      <c r="C49" s="7" t="s">
        <v>174</v>
      </c>
      <c r="D49" s="8" t="s">
        <v>42</v>
      </c>
      <c r="E49" s="8">
        <v>1</v>
      </c>
      <c r="F49" s="8" t="s">
        <v>31</v>
      </c>
      <c r="G49" s="8" t="s">
        <v>107</v>
      </c>
      <c r="H49" s="8" t="s">
        <v>107</v>
      </c>
      <c r="I49" s="8" t="s">
        <v>107</v>
      </c>
      <c r="J49" s="8">
        <v>78</v>
      </c>
      <c r="K49" s="8">
        <v>59</v>
      </c>
      <c r="L49" s="8">
        <v>75.599999999999994</v>
      </c>
      <c r="M49" s="9" t="s">
        <v>175</v>
      </c>
      <c r="N49" s="9">
        <v>14</v>
      </c>
      <c r="O49" s="9">
        <v>17.899999999999999</v>
      </c>
      <c r="P49" s="9" t="s">
        <v>27</v>
      </c>
      <c r="Q49" s="9">
        <v>0</v>
      </c>
      <c r="R49" s="9" t="s">
        <v>27</v>
      </c>
      <c r="S49" s="9">
        <v>6.4</v>
      </c>
      <c r="T49" s="9" t="s">
        <v>27</v>
      </c>
      <c r="U49" s="10">
        <v>0</v>
      </c>
      <c r="V49" s="11"/>
    </row>
    <row r="50" spans="1:22" ht="18" customHeight="1" x14ac:dyDescent="0.2">
      <c r="A50" s="7" t="s">
        <v>176</v>
      </c>
      <c r="B50" s="7">
        <v>8693</v>
      </c>
      <c r="C50" s="7" t="s">
        <v>177</v>
      </c>
      <c r="D50" s="8" t="s">
        <v>24</v>
      </c>
      <c r="E50" s="8">
        <v>4</v>
      </c>
      <c r="F50" s="8" t="s">
        <v>31</v>
      </c>
      <c r="G50" s="8">
        <v>329</v>
      </c>
      <c r="H50" s="8">
        <v>287</v>
      </c>
      <c r="I50" s="8">
        <v>87.2</v>
      </c>
      <c r="J50" s="8">
        <v>354</v>
      </c>
      <c r="K50" s="8">
        <v>320</v>
      </c>
      <c r="L50" s="8">
        <v>90.4</v>
      </c>
      <c r="M50" s="9" t="s">
        <v>178</v>
      </c>
      <c r="N50" s="9">
        <v>22</v>
      </c>
      <c r="O50" s="9">
        <v>6.2</v>
      </c>
      <c r="P50" s="9" t="s">
        <v>27</v>
      </c>
      <c r="Q50" s="9">
        <v>0</v>
      </c>
      <c r="R50" s="9">
        <v>12</v>
      </c>
      <c r="S50" s="9">
        <v>3.4</v>
      </c>
      <c r="T50" s="9" t="s">
        <v>27</v>
      </c>
      <c r="U50" s="10">
        <v>0</v>
      </c>
      <c r="V50" s="11">
        <f t="shared" ref="V50:V57" si="3">L50-I50</f>
        <v>3.2000000000000028</v>
      </c>
    </row>
    <row r="51" spans="1:22" ht="18" customHeight="1" x14ac:dyDescent="0.2">
      <c r="A51" s="7" t="s">
        <v>179</v>
      </c>
      <c r="B51" s="7">
        <v>8700</v>
      </c>
      <c r="C51" s="7" t="s">
        <v>180</v>
      </c>
      <c r="D51" s="8" t="s">
        <v>42</v>
      </c>
      <c r="E51" s="8">
        <v>5</v>
      </c>
      <c r="F51" s="8" t="s">
        <v>31</v>
      </c>
      <c r="G51" s="8">
        <v>764</v>
      </c>
      <c r="H51" s="8">
        <v>590</v>
      </c>
      <c r="I51" s="8">
        <v>77.2</v>
      </c>
      <c r="J51" s="8">
        <v>445</v>
      </c>
      <c r="K51" s="8">
        <v>351</v>
      </c>
      <c r="L51" s="8">
        <v>78.900000000000006</v>
      </c>
      <c r="M51" s="9" t="s">
        <v>181</v>
      </c>
      <c r="N51" s="9">
        <v>66</v>
      </c>
      <c r="O51" s="9">
        <v>14.8</v>
      </c>
      <c r="P51" s="9" t="s">
        <v>27</v>
      </c>
      <c r="Q51" s="9">
        <v>1.3</v>
      </c>
      <c r="R51" s="9">
        <v>22</v>
      </c>
      <c r="S51" s="9">
        <v>4.9000000000000004</v>
      </c>
      <c r="T51" s="9" t="s">
        <v>27</v>
      </c>
      <c r="U51" s="10">
        <v>0</v>
      </c>
      <c r="V51" s="11">
        <f t="shared" si="3"/>
        <v>1.7000000000000028</v>
      </c>
    </row>
    <row r="52" spans="1:22" ht="18" customHeight="1" x14ac:dyDescent="0.2">
      <c r="A52" s="7" t="s">
        <v>182</v>
      </c>
      <c r="B52" s="7">
        <v>8701</v>
      </c>
      <c r="C52" s="7" t="s">
        <v>183</v>
      </c>
      <c r="D52" s="8" t="s">
        <v>31</v>
      </c>
      <c r="E52" s="8">
        <v>5</v>
      </c>
      <c r="F52" s="8" t="s">
        <v>126</v>
      </c>
      <c r="G52" s="8">
        <v>35</v>
      </c>
      <c r="H52" s="8">
        <v>31</v>
      </c>
      <c r="I52" s="8">
        <v>88.6</v>
      </c>
      <c r="J52" s="8">
        <v>76</v>
      </c>
      <c r="K52" s="8">
        <v>65</v>
      </c>
      <c r="L52" s="8">
        <v>85.5</v>
      </c>
      <c r="M52" s="9" t="s">
        <v>184</v>
      </c>
      <c r="N52" s="9" t="s">
        <v>27</v>
      </c>
      <c r="O52" s="9">
        <v>11.8</v>
      </c>
      <c r="P52" s="9" t="s">
        <v>27</v>
      </c>
      <c r="Q52" s="9">
        <v>0</v>
      </c>
      <c r="R52" s="9" t="s">
        <v>27</v>
      </c>
      <c r="S52" s="9">
        <v>2.6</v>
      </c>
      <c r="T52" s="9" t="s">
        <v>27</v>
      </c>
      <c r="U52" s="10">
        <v>0</v>
      </c>
      <c r="V52" s="11">
        <f t="shared" si="3"/>
        <v>-3.0999999999999943</v>
      </c>
    </row>
    <row r="53" spans="1:22" ht="18" customHeight="1" x14ac:dyDescent="0.2">
      <c r="A53" s="7" t="s">
        <v>185</v>
      </c>
      <c r="B53" s="7">
        <v>8714</v>
      </c>
      <c r="C53" s="7" t="s">
        <v>186</v>
      </c>
      <c r="D53" s="8" t="s">
        <v>42</v>
      </c>
      <c r="E53" s="8">
        <v>5</v>
      </c>
      <c r="F53" s="8" t="s">
        <v>31</v>
      </c>
      <c r="G53" s="8">
        <v>385</v>
      </c>
      <c r="H53" s="8">
        <v>233</v>
      </c>
      <c r="I53" s="8">
        <v>60.5</v>
      </c>
      <c r="J53" s="8">
        <v>299</v>
      </c>
      <c r="K53" s="8">
        <v>185</v>
      </c>
      <c r="L53" s="8">
        <v>61.9</v>
      </c>
      <c r="M53" s="9" t="s">
        <v>187</v>
      </c>
      <c r="N53" s="9">
        <v>97</v>
      </c>
      <c r="O53" s="9">
        <v>32.4</v>
      </c>
      <c r="P53" s="9" t="s">
        <v>27</v>
      </c>
      <c r="Q53" s="9">
        <v>0.3</v>
      </c>
      <c r="R53" s="9">
        <v>16</v>
      </c>
      <c r="S53" s="9">
        <v>5.4</v>
      </c>
      <c r="T53" s="9" t="s">
        <v>27</v>
      </c>
      <c r="U53" s="10">
        <v>0</v>
      </c>
      <c r="V53" s="11">
        <f t="shared" si="3"/>
        <v>1.3999999999999986</v>
      </c>
    </row>
    <row r="54" spans="1:22" ht="18" customHeight="1" x14ac:dyDescent="0.2">
      <c r="A54" s="7" t="s">
        <v>188</v>
      </c>
      <c r="B54" s="7">
        <v>8721</v>
      </c>
      <c r="C54" s="7" t="s">
        <v>189</v>
      </c>
      <c r="D54" s="8" t="s">
        <v>42</v>
      </c>
      <c r="E54" s="8">
        <v>7</v>
      </c>
      <c r="F54" s="8" t="s">
        <v>31</v>
      </c>
      <c r="G54" s="8">
        <v>234</v>
      </c>
      <c r="H54" s="8">
        <v>153</v>
      </c>
      <c r="I54" s="8">
        <v>65.400000000000006</v>
      </c>
      <c r="J54" s="8">
        <v>136</v>
      </c>
      <c r="K54" s="8">
        <v>87</v>
      </c>
      <c r="L54" s="8">
        <v>64</v>
      </c>
      <c r="M54" s="9" t="s">
        <v>190</v>
      </c>
      <c r="N54" s="9">
        <v>41</v>
      </c>
      <c r="O54" s="9">
        <v>30.1</v>
      </c>
      <c r="P54" s="9" t="s">
        <v>27</v>
      </c>
      <c r="Q54" s="9">
        <v>2.2000000000000002</v>
      </c>
      <c r="R54" s="9" t="s">
        <v>27</v>
      </c>
      <c r="S54" s="9">
        <v>3.7</v>
      </c>
      <c r="T54" s="9" t="s">
        <v>27</v>
      </c>
      <c r="U54" s="10">
        <v>0</v>
      </c>
      <c r="V54" s="11">
        <f t="shared" si="3"/>
        <v>-1.4000000000000057</v>
      </c>
    </row>
    <row r="55" spans="1:22" ht="18" customHeight="1" x14ac:dyDescent="0.2">
      <c r="A55" s="7" t="s">
        <v>191</v>
      </c>
      <c r="B55" s="7">
        <v>8725</v>
      </c>
      <c r="C55" s="7" t="s">
        <v>192</v>
      </c>
      <c r="D55" s="8" t="s">
        <v>38</v>
      </c>
      <c r="E55" s="8">
        <v>3</v>
      </c>
      <c r="F55" s="8" t="s">
        <v>31</v>
      </c>
      <c r="G55" s="8">
        <v>568</v>
      </c>
      <c r="H55" s="8">
        <v>485</v>
      </c>
      <c r="I55" s="8">
        <v>85.4</v>
      </c>
      <c r="J55" s="8">
        <v>524</v>
      </c>
      <c r="K55" s="8">
        <v>436</v>
      </c>
      <c r="L55" s="8">
        <v>83.2</v>
      </c>
      <c r="M55" s="9" t="s">
        <v>193</v>
      </c>
      <c r="N55" s="9">
        <v>61</v>
      </c>
      <c r="O55" s="9">
        <v>11.6</v>
      </c>
      <c r="P55" s="9" t="s">
        <v>27</v>
      </c>
      <c r="Q55" s="9">
        <v>1</v>
      </c>
      <c r="R55" s="9">
        <v>22</v>
      </c>
      <c r="S55" s="9">
        <v>4.2</v>
      </c>
      <c r="T55" s="9" t="s">
        <v>27</v>
      </c>
      <c r="U55" s="10">
        <v>0</v>
      </c>
      <c r="V55" s="11">
        <f t="shared" si="3"/>
        <v>-2.2000000000000028</v>
      </c>
    </row>
    <row r="56" spans="1:22" ht="18" customHeight="1" x14ac:dyDescent="0.2">
      <c r="A56" s="7" t="s">
        <v>194</v>
      </c>
      <c r="B56" s="7">
        <v>8727</v>
      </c>
      <c r="C56" s="7" t="s">
        <v>195</v>
      </c>
      <c r="D56" s="8" t="s">
        <v>31</v>
      </c>
      <c r="E56" s="8">
        <v>7</v>
      </c>
      <c r="F56" s="8" t="s">
        <v>61</v>
      </c>
      <c r="G56" s="8">
        <v>289</v>
      </c>
      <c r="H56" s="8">
        <v>269</v>
      </c>
      <c r="I56" s="8">
        <v>93.1</v>
      </c>
      <c r="J56" s="8">
        <v>335</v>
      </c>
      <c r="K56" s="8">
        <v>322</v>
      </c>
      <c r="L56" s="8">
        <v>96.1</v>
      </c>
      <c r="M56" s="9" t="s">
        <v>196</v>
      </c>
      <c r="N56" s="9">
        <v>12</v>
      </c>
      <c r="O56" s="9">
        <v>3.6</v>
      </c>
      <c r="P56" s="9" t="s">
        <v>27</v>
      </c>
      <c r="Q56" s="9">
        <v>0</v>
      </c>
      <c r="R56" s="9" t="s">
        <v>27</v>
      </c>
      <c r="S56" s="9">
        <v>0.3</v>
      </c>
      <c r="T56" s="9" t="s">
        <v>27</v>
      </c>
      <c r="U56" s="10">
        <v>0</v>
      </c>
      <c r="V56" s="11">
        <f t="shared" si="3"/>
        <v>3</v>
      </c>
    </row>
    <row r="57" spans="1:22" ht="18" customHeight="1" x14ac:dyDescent="0.2">
      <c r="A57" s="7" t="s">
        <v>197</v>
      </c>
      <c r="B57" s="7">
        <v>8741</v>
      </c>
      <c r="C57" s="7" t="s">
        <v>198</v>
      </c>
      <c r="D57" s="8" t="s">
        <v>24</v>
      </c>
      <c r="E57" s="8">
        <v>1</v>
      </c>
      <c r="F57" s="8" t="s">
        <v>25</v>
      </c>
      <c r="G57" s="8">
        <v>214</v>
      </c>
      <c r="H57" s="8">
        <v>205</v>
      </c>
      <c r="I57" s="8">
        <v>95.8</v>
      </c>
      <c r="J57" s="8">
        <v>211</v>
      </c>
      <c r="K57" s="8">
        <v>200</v>
      </c>
      <c r="L57" s="8">
        <v>94.8</v>
      </c>
      <c r="M57" s="9" t="s">
        <v>199</v>
      </c>
      <c r="N57" s="9" t="s">
        <v>27</v>
      </c>
      <c r="O57" s="9">
        <v>2.8</v>
      </c>
      <c r="P57" s="9" t="s">
        <v>27</v>
      </c>
      <c r="Q57" s="9">
        <v>0.9</v>
      </c>
      <c r="R57" s="9" t="s">
        <v>27</v>
      </c>
      <c r="S57" s="9">
        <v>1.4</v>
      </c>
      <c r="T57" s="9" t="s">
        <v>27</v>
      </c>
      <c r="U57" s="10">
        <v>0</v>
      </c>
      <c r="V57" s="11">
        <f t="shared" si="3"/>
        <v>-1</v>
      </c>
    </row>
    <row r="58" spans="1:22" ht="18" customHeight="1" x14ac:dyDescent="0.2">
      <c r="A58" s="7" t="s">
        <v>200</v>
      </c>
      <c r="B58" s="7">
        <v>8921</v>
      </c>
      <c r="C58" s="7" t="s">
        <v>201</v>
      </c>
      <c r="D58" s="8" t="s">
        <v>31</v>
      </c>
      <c r="E58" s="8">
        <v>5</v>
      </c>
      <c r="F58" s="8" t="s">
        <v>31</v>
      </c>
      <c r="G58" s="8" t="s">
        <v>107</v>
      </c>
      <c r="H58" s="8" t="s">
        <v>107</v>
      </c>
      <c r="I58" s="8" t="s">
        <v>107</v>
      </c>
      <c r="J58" s="8">
        <v>43</v>
      </c>
      <c r="K58" s="8">
        <v>25</v>
      </c>
      <c r="L58" s="8">
        <v>58.1</v>
      </c>
      <c r="M58" s="9" t="s">
        <v>202</v>
      </c>
      <c r="N58" s="9" t="s">
        <v>27</v>
      </c>
      <c r="O58" s="9">
        <v>20.9</v>
      </c>
      <c r="P58" s="9" t="s">
        <v>27</v>
      </c>
      <c r="Q58" s="9">
        <v>0</v>
      </c>
      <c r="R58" s="9" t="s">
        <v>27</v>
      </c>
      <c r="S58" s="9">
        <v>20.9</v>
      </c>
      <c r="T58" s="9" t="s">
        <v>27</v>
      </c>
      <c r="U58" s="10">
        <v>0</v>
      </c>
      <c r="V58" s="11"/>
    </row>
    <row r="59" spans="1:22" ht="18" customHeight="1" x14ac:dyDescent="0.2">
      <c r="A59" s="7" t="s">
        <v>203</v>
      </c>
      <c r="B59" s="7">
        <v>7664</v>
      </c>
      <c r="C59" s="7" t="s">
        <v>204</v>
      </c>
      <c r="D59" s="8" t="s">
        <v>31</v>
      </c>
      <c r="E59" s="8">
        <v>5</v>
      </c>
      <c r="F59" s="8" t="s">
        <v>31</v>
      </c>
      <c r="G59" s="8" t="s">
        <v>107</v>
      </c>
      <c r="H59" s="8" t="s">
        <v>107</v>
      </c>
      <c r="I59" s="8" t="s">
        <v>107</v>
      </c>
      <c r="J59" s="8">
        <v>52</v>
      </c>
      <c r="K59" s="8">
        <v>37</v>
      </c>
      <c r="L59" s="8">
        <v>71.2</v>
      </c>
      <c r="M59" s="9" t="s">
        <v>205</v>
      </c>
      <c r="N59" s="9" t="s">
        <v>27</v>
      </c>
      <c r="O59" s="9">
        <v>17.3</v>
      </c>
      <c r="P59" s="9" t="s">
        <v>27</v>
      </c>
      <c r="Q59" s="9">
        <v>0</v>
      </c>
      <c r="R59" s="9" t="s">
        <v>27</v>
      </c>
      <c r="S59" s="9">
        <v>11.5</v>
      </c>
      <c r="T59" s="9" t="s">
        <v>27</v>
      </c>
      <c r="U59" s="10">
        <v>0</v>
      </c>
      <c r="V59" s="11"/>
    </row>
    <row r="60" spans="1:22" ht="18" customHeight="1" x14ac:dyDescent="0.2">
      <c r="A60" s="7" t="s">
        <v>206</v>
      </c>
      <c r="B60" s="7">
        <v>8729</v>
      </c>
      <c r="C60" s="7" t="s">
        <v>207</v>
      </c>
      <c r="D60" s="8" t="s">
        <v>30</v>
      </c>
      <c r="E60" s="8">
        <v>2</v>
      </c>
      <c r="F60" s="8" t="s">
        <v>31</v>
      </c>
      <c r="G60" s="8">
        <v>423</v>
      </c>
      <c r="H60" s="8">
        <v>309</v>
      </c>
      <c r="I60" s="8">
        <v>73.099999999999994</v>
      </c>
      <c r="J60" s="8">
        <v>328</v>
      </c>
      <c r="K60" s="8">
        <v>255</v>
      </c>
      <c r="L60" s="8">
        <v>77.7</v>
      </c>
      <c r="M60" s="9" t="s">
        <v>208</v>
      </c>
      <c r="N60" s="9">
        <v>46</v>
      </c>
      <c r="O60" s="9">
        <v>14</v>
      </c>
      <c r="P60" s="9" t="s">
        <v>27</v>
      </c>
      <c r="Q60" s="9">
        <v>0.3</v>
      </c>
      <c r="R60" s="9">
        <v>26</v>
      </c>
      <c r="S60" s="9">
        <v>7.9</v>
      </c>
      <c r="T60" s="9" t="s">
        <v>27</v>
      </c>
      <c r="U60" s="10">
        <v>0</v>
      </c>
      <c r="V60" s="11">
        <f t="shared" ref="V60:V65" si="4">L60-I60</f>
        <v>4.6000000000000085</v>
      </c>
    </row>
    <row r="61" spans="1:22" ht="18" customHeight="1" x14ac:dyDescent="0.2">
      <c r="A61" s="7" t="s">
        <v>209</v>
      </c>
      <c r="B61" s="7">
        <v>7753</v>
      </c>
      <c r="C61" s="7" t="s">
        <v>210</v>
      </c>
      <c r="D61" s="8" t="s">
        <v>42</v>
      </c>
      <c r="E61" s="8">
        <v>2</v>
      </c>
      <c r="F61" s="8" t="s">
        <v>31</v>
      </c>
      <c r="G61" s="8">
        <v>74</v>
      </c>
      <c r="H61" s="8">
        <v>52</v>
      </c>
      <c r="I61" s="8">
        <v>70.3</v>
      </c>
      <c r="J61" s="8">
        <v>66</v>
      </c>
      <c r="K61" s="8">
        <v>49</v>
      </c>
      <c r="L61" s="8">
        <v>74.2</v>
      </c>
      <c r="M61" s="9" t="s">
        <v>211</v>
      </c>
      <c r="N61" s="9">
        <v>12</v>
      </c>
      <c r="O61" s="9">
        <v>18.2</v>
      </c>
      <c r="P61" s="9" t="s">
        <v>27</v>
      </c>
      <c r="Q61" s="9">
        <v>0</v>
      </c>
      <c r="R61" s="9" t="s">
        <v>27</v>
      </c>
      <c r="S61" s="9">
        <v>7.6</v>
      </c>
      <c r="T61" s="9" t="s">
        <v>27</v>
      </c>
      <c r="U61" s="10">
        <v>0</v>
      </c>
      <c r="V61" s="11">
        <f t="shared" si="4"/>
        <v>3.9000000000000057</v>
      </c>
    </row>
    <row r="62" spans="1:22" ht="18" customHeight="1" x14ac:dyDescent="0.2">
      <c r="A62" s="7" t="s">
        <v>212</v>
      </c>
      <c r="B62" s="7">
        <v>8736</v>
      </c>
      <c r="C62" s="7" t="s">
        <v>213</v>
      </c>
      <c r="D62" s="8" t="s">
        <v>42</v>
      </c>
      <c r="E62" s="8">
        <v>1</v>
      </c>
      <c r="F62" s="8" t="s">
        <v>31</v>
      </c>
      <c r="G62" s="8">
        <v>426</v>
      </c>
      <c r="H62" s="8">
        <v>264</v>
      </c>
      <c r="I62" s="8">
        <v>62</v>
      </c>
      <c r="J62" s="8">
        <v>397</v>
      </c>
      <c r="K62" s="8">
        <v>230</v>
      </c>
      <c r="L62" s="8">
        <v>57.9</v>
      </c>
      <c r="M62" s="9" t="s">
        <v>214</v>
      </c>
      <c r="N62" s="9">
        <v>130</v>
      </c>
      <c r="O62" s="9">
        <v>32.700000000000003</v>
      </c>
      <c r="P62" s="9" t="s">
        <v>27</v>
      </c>
      <c r="Q62" s="9">
        <v>0</v>
      </c>
      <c r="R62" s="9">
        <v>37</v>
      </c>
      <c r="S62" s="9">
        <v>9.3000000000000007</v>
      </c>
      <c r="T62" s="9" t="s">
        <v>27</v>
      </c>
      <c r="U62" s="10">
        <v>0</v>
      </c>
      <c r="V62" s="11">
        <f t="shared" si="4"/>
        <v>-4.1000000000000014</v>
      </c>
    </row>
    <row r="63" spans="1:22" ht="18" customHeight="1" x14ac:dyDescent="0.2">
      <c r="A63" s="7" t="s">
        <v>215</v>
      </c>
      <c r="B63" s="7">
        <v>8743</v>
      </c>
      <c r="C63" s="7" t="s">
        <v>216</v>
      </c>
      <c r="D63" s="8" t="s">
        <v>42</v>
      </c>
      <c r="E63" s="8">
        <v>1</v>
      </c>
      <c r="F63" s="8" t="s">
        <v>31</v>
      </c>
      <c r="G63" s="8">
        <v>622</v>
      </c>
      <c r="H63" s="8">
        <v>465</v>
      </c>
      <c r="I63" s="8">
        <v>74.8</v>
      </c>
      <c r="J63" s="8">
        <v>436</v>
      </c>
      <c r="K63" s="8">
        <v>343</v>
      </c>
      <c r="L63" s="8">
        <v>78.7</v>
      </c>
      <c r="M63" s="9" t="s">
        <v>217</v>
      </c>
      <c r="N63" s="9">
        <v>81</v>
      </c>
      <c r="O63" s="9">
        <v>18.600000000000001</v>
      </c>
      <c r="P63" s="9" t="s">
        <v>27</v>
      </c>
      <c r="Q63" s="9">
        <v>0.7</v>
      </c>
      <c r="R63" s="9" t="s">
        <v>27</v>
      </c>
      <c r="S63" s="9">
        <v>2.1</v>
      </c>
      <c r="T63" s="9" t="s">
        <v>27</v>
      </c>
      <c r="U63" s="10">
        <v>0</v>
      </c>
      <c r="V63" s="11">
        <f t="shared" si="4"/>
        <v>3.9000000000000057</v>
      </c>
    </row>
    <row r="64" spans="1:22" ht="18" customHeight="1" x14ac:dyDescent="0.2">
      <c r="A64" s="7" t="s">
        <v>218</v>
      </c>
      <c r="B64" s="7">
        <v>8866</v>
      </c>
      <c r="C64" s="7" t="s">
        <v>219</v>
      </c>
      <c r="D64" s="8" t="s">
        <v>42</v>
      </c>
      <c r="E64" s="8">
        <v>5</v>
      </c>
      <c r="F64" s="8" t="s">
        <v>31</v>
      </c>
      <c r="G64" s="8" t="s">
        <v>27</v>
      </c>
      <c r="H64" s="8" t="s">
        <v>27</v>
      </c>
      <c r="I64" s="8">
        <v>0</v>
      </c>
      <c r="J64" s="8">
        <v>127</v>
      </c>
      <c r="K64" s="8">
        <v>99</v>
      </c>
      <c r="L64" s="8">
        <v>78</v>
      </c>
      <c r="M64" s="9" t="s">
        <v>220</v>
      </c>
      <c r="N64" s="9">
        <v>22</v>
      </c>
      <c r="O64" s="9">
        <v>17.3</v>
      </c>
      <c r="P64" s="9" t="s">
        <v>27</v>
      </c>
      <c r="Q64" s="9">
        <v>0.8</v>
      </c>
      <c r="R64" s="9" t="s">
        <v>27</v>
      </c>
      <c r="S64" s="9">
        <v>3.9</v>
      </c>
      <c r="T64" s="9" t="s">
        <v>27</v>
      </c>
      <c r="U64" s="10">
        <v>0</v>
      </c>
      <c r="V64" s="11">
        <f t="shared" si="4"/>
        <v>78</v>
      </c>
    </row>
    <row r="65" spans="1:22" ht="18" customHeight="1" x14ac:dyDescent="0.2">
      <c r="A65" s="7" t="s">
        <v>221</v>
      </c>
      <c r="B65" s="7">
        <v>7725</v>
      </c>
      <c r="C65" s="7" t="s">
        <v>222</v>
      </c>
      <c r="D65" s="8" t="s">
        <v>42</v>
      </c>
      <c r="E65" s="8">
        <v>5</v>
      </c>
      <c r="F65" s="8" t="s">
        <v>31</v>
      </c>
      <c r="G65" s="8">
        <v>108</v>
      </c>
      <c r="H65" s="8">
        <v>96</v>
      </c>
      <c r="I65" s="8">
        <v>88.9</v>
      </c>
      <c r="J65" s="8">
        <v>100</v>
      </c>
      <c r="K65" s="8">
        <v>90</v>
      </c>
      <c r="L65" s="8">
        <v>90</v>
      </c>
      <c r="M65" s="9" t="s">
        <v>223</v>
      </c>
      <c r="N65" s="9" t="s">
        <v>27</v>
      </c>
      <c r="O65" s="9">
        <v>9</v>
      </c>
      <c r="P65" s="9" t="s">
        <v>27</v>
      </c>
      <c r="Q65" s="9">
        <v>0</v>
      </c>
      <c r="R65" s="9" t="s">
        <v>27</v>
      </c>
      <c r="S65" s="9">
        <v>1</v>
      </c>
      <c r="T65" s="9" t="s">
        <v>27</v>
      </c>
      <c r="U65" s="10">
        <v>0</v>
      </c>
      <c r="V65" s="11">
        <f t="shared" si="4"/>
        <v>1.0999999999999943</v>
      </c>
    </row>
    <row r="66" spans="1:22" ht="18" customHeight="1" x14ac:dyDescent="0.2">
      <c r="A66" s="7" t="s">
        <v>224</v>
      </c>
      <c r="B66" s="7">
        <v>7669</v>
      </c>
      <c r="C66" s="7" t="s">
        <v>225</v>
      </c>
      <c r="D66" s="8" t="s">
        <v>42</v>
      </c>
      <c r="E66" s="8">
        <v>5</v>
      </c>
      <c r="F66" s="8" t="s">
        <v>31</v>
      </c>
      <c r="G66" s="8" t="s">
        <v>27</v>
      </c>
      <c r="H66" s="8" t="s">
        <v>27</v>
      </c>
      <c r="I66" s="8">
        <v>0</v>
      </c>
      <c r="J66" s="8">
        <v>125</v>
      </c>
      <c r="K66" s="8">
        <v>102</v>
      </c>
      <c r="L66" s="8">
        <v>81.599999999999994</v>
      </c>
      <c r="M66" s="9" t="s">
        <v>226</v>
      </c>
      <c r="N66" s="9">
        <v>17</v>
      </c>
      <c r="O66" s="9">
        <v>13.6</v>
      </c>
      <c r="P66" s="9" t="s">
        <v>27</v>
      </c>
      <c r="Q66" s="9">
        <v>0</v>
      </c>
      <c r="R66" s="9" t="s">
        <v>27</v>
      </c>
      <c r="S66" s="9">
        <v>4.8</v>
      </c>
      <c r="T66" s="9" t="s">
        <v>27</v>
      </c>
      <c r="U66" s="10">
        <v>0</v>
      </c>
      <c r="V66" s="11"/>
    </row>
    <row r="67" spans="1:22" ht="18" customHeight="1" x14ac:dyDescent="0.2">
      <c r="A67" s="7" t="s">
        <v>227</v>
      </c>
      <c r="B67" s="7">
        <v>8750</v>
      </c>
      <c r="C67" s="7" t="s">
        <v>228</v>
      </c>
      <c r="D67" s="8" t="s">
        <v>30</v>
      </c>
      <c r="E67" s="8">
        <v>5</v>
      </c>
      <c r="F67" s="8" t="s">
        <v>31</v>
      </c>
      <c r="G67" s="8">
        <v>691</v>
      </c>
      <c r="H67" s="8">
        <v>564</v>
      </c>
      <c r="I67" s="8">
        <v>81.599999999999994</v>
      </c>
      <c r="J67" s="8">
        <v>629</v>
      </c>
      <c r="K67" s="8">
        <v>508</v>
      </c>
      <c r="L67" s="8">
        <v>80.8</v>
      </c>
      <c r="M67" s="9" t="s">
        <v>229</v>
      </c>
      <c r="N67" s="9">
        <v>91</v>
      </c>
      <c r="O67" s="9">
        <v>14.5</v>
      </c>
      <c r="P67" s="9" t="s">
        <v>27</v>
      </c>
      <c r="Q67" s="9">
        <v>0</v>
      </c>
      <c r="R67" s="9">
        <v>27</v>
      </c>
      <c r="S67" s="9">
        <v>4.3</v>
      </c>
      <c r="T67" s="9" t="s">
        <v>27</v>
      </c>
      <c r="U67" s="10">
        <v>0.5</v>
      </c>
      <c r="V67" s="11">
        <f>L67-I67</f>
        <v>-0.79999999999999716</v>
      </c>
    </row>
    <row r="68" spans="1:22" ht="18" customHeight="1" x14ac:dyDescent="0.2">
      <c r="A68" s="7" t="s">
        <v>230</v>
      </c>
      <c r="B68" s="7">
        <v>8882</v>
      </c>
      <c r="C68" s="7" t="s">
        <v>231</v>
      </c>
      <c r="D68" s="8" t="s">
        <v>31</v>
      </c>
      <c r="E68" s="8">
        <v>5</v>
      </c>
      <c r="F68" s="8" t="s">
        <v>31</v>
      </c>
      <c r="G68" s="8">
        <v>272</v>
      </c>
      <c r="H68" s="8">
        <v>245</v>
      </c>
      <c r="I68" s="8">
        <v>90.1</v>
      </c>
      <c r="J68" s="8">
        <v>275</v>
      </c>
      <c r="K68" s="8">
        <v>220</v>
      </c>
      <c r="L68" s="8">
        <v>80</v>
      </c>
      <c r="M68" s="9" t="s">
        <v>232</v>
      </c>
      <c r="N68" s="9">
        <v>38</v>
      </c>
      <c r="O68" s="9">
        <v>13.8</v>
      </c>
      <c r="P68" s="9" t="s">
        <v>27</v>
      </c>
      <c r="Q68" s="9">
        <v>1.5</v>
      </c>
      <c r="R68" s="9">
        <v>13</v>
      </c>
      <c r="S68" s="9">
        <v>4.7</v>
      </c>
      <c r="T68" s="9" t="s">
        <v>27</v>
      </c>
      <c r="U68" s="10">
        <v>0</v>
      </c>
      <c r="V68" s="11">
        <f>L68-I68</f>
        <v>-10.099999999999994</v>
      </c>
    </row>
    <row r="69" spans="1:22" ht="18" customHeight="1" x14ac:dyDescent="0.2">
      <c r="A69" s="7" t="s">
        <v>233</v>
      </c>
      <c r="B69" s="7">
        <v>8611</v>
      </c>
      <c r="C69" s="7" t="s">
        <v>234</v>
      </c>
      <c r="D69" s="8" t="s">
        <v>42</v>
      </c>
      <c r="E69" s="8">
        <v>2</v>
      </c>
      <c r="F69" s="8" t="s">
        <v>31</v>
      </c>
      <c r="G69" s="8">
        <v>82</v>
      </c>
      <c r="H69" s="8">
        <v>65</v>
      </c>
      <c r="I69" s="8">
        <v>79.3</v>
      </c>
      <c r="J69" s="8">
        <v>162</v>
      </c>
      <c r="K69" s="8">
        <v>130</v>
      </c>
      <c r="L69" s="8">
        <v>80.3</v>
      </c>
      <c r="M69" s="9" t="s">
        <v>235</v>
      </c>
      <c r="N69" s="9">
        <v>16</v>
      </c>
      <c r="O69" s="9">
        <v>9.9</v>
      </c>
      <c r="P69" s="9" t="s">
        <v>27</v>
      </c>
      <c r="Q69" s="9">
        <v>4.3</v>
      </c>
      <c r="R69" s="9" t="s">
        <v>27</v>
      </c>
      <c r="S69" s="9">
        <v>5.6</v>
      </c>
      <c r="T69" s="9" t="s">
        <v>27</v>
      </c>
      <c r="U69" s="10">
        <v>0</v>
      </c>
      <c r="V69" s="11">
        <f>L69-I69</f>
        <v>1</v>
      </c>
    </row>
    <row r="70" spans="1:22" ht="18" customHeight="1" x14ac:dyDescent="0.2">
      <c r="A70" s="7" t="s">
        <v>236</v>
      </c>
      <c r="B70" s="7">
        <v>8760</v>
      </c>
      <c r="C70" s="7" t="s">
        <v>237</v>
      </c>
      <c r="D70" s="8" t="s">
        <v>24</v>
      </c>
      <c r="E70" s="8">
        <v>1</v>
      </c>
      <c r="F70" s="8" t="s">
        <v>31</v>
      </c>
      <c r="G70" s="8">
        <v>72</v>
      </c>
      <c r="H70" s="8">
        <v>69</v>
      </c>
      <c r="I70" s="8">
        <v>95.8</v>
      </c>
      <c r="J70" s="8">
        <v>99</v>
      </c>
      <c r="K70" s="8">
        <v>98</v>
      </c>
      <c r="L70" s="8">
        <v>99</v>
      </c>
      <c r="M70" s="9" t="s">
        <v>238</v>
      </c>
      <c r="N70" s="9" t="s">
        <v>27</v>
      </c>
      <c r="O70" s="9">
        <v>1</v>
      </c>
      <c r="P70" s="9" t="s">
        <v>27</v>
      </c>
      <c r="Q70" s="9">
        <v>0</v>
      </c>
      <c r="R70" s="9" t="s">
        <v>27</v>
      </c>
      <c r="S70" s="9">
        <v>0</v>
      </c>
      <c r="T70" s="9" t="s">
        <v>27</v>
      </c>
      <c r="U70" s="10">
        <v>0</v>
      </c>
      <c r="V70" s="11">
        <f>L70-I70</f>
        <v>3.2000000000000028</v>
      </c>
    </row>
    <row r="71" spans="1:22" ht="18" customHeight="1" x14ac:dyDescent="0.2">
      <c r="A71" s="7" t="s">
        <v>239</v>
      </c>
      <c r="B71" s="7">
        <v>8768</v>
      </c>
      <c r="C71" s="7" t="s">
        <v>240</v>
      </c>
      <c r="D71" s="8" t="s">
        <v>42</v>
      </c>
      <c r="E71" s="8">
        <v>6</v>
      </c>
      <c r="F71" s="8" t="s">
        <v>31</v>
      </c>
      <c r="G71" s="8">
        <v>532</v>
      </c>
      <c r="H71" s="8">
        <v>408</v>
      </c>
      <c r="I71" s="8">
        <v>76.7</v>
      </c>
      <c r="J71" s="8">
        <v>559</v>
      </c>
      <c r="K71" s="8">
        <v>463</v>
      </c>
      <c r="L71" s="8">
        <v>82.8</v>
      </c>
      <c r="M71" s="9" t="s">
        <v>241</v>
      </c>
      <c r="N71" s="9">
        <v>63</v>
      </c>
      <c r="O71" s="9">
        <v>11.3</v>
      </c>
      <c r="P71" s="9" t="s">
        <v>27</v>
      </c>
      <c r="Q71" s="9">
        <v>1.1000000000000001</v>
      </c>
      <c r="R71" s="9">
        <v>27</v>
      </c>
      <c r="S71" s="9">
        <v>4.8</v>
      </c>
      <c r="T71" s="9" t="s">
        <v>27</v>
      </c>
      <c r="U71" s="10">
        <v>0</v>
      </c>
      <c r="V71" s="11">
        <f>L71-I71</f>
        <v>6.0999999999999943</v>
      </c>
    </row>
    <row r="72" spans="1:22" ht="18" customHeight="1" x14ac:dyDescent="0.2">
      <c r="A72" s="7" t="s">
        <v>242</v>
      </c>
      <c r="B72" s="7">
        <v>8838</v>
      </c>
      <c r="C72" s="7" t="s">
        <v>243</v>
      </c>
      <c r="D72" s="8" t="s">
        <v>42</v>
      </c>
      <c r="E72" s="8">
        <v>7</v>
      </c>
      <c r="F72" s="8" t="s">
        <v>31</v>
      </c>
      <c r="G72" s="8" t="s">
        <v>107</v>
      </c>
      <c r="H72" s="8" t="s">
        <v>107</v>
      </c>
      <c r="I72" s="8" t="s">
        <v>107</v>
      </c>
      <c r="J72" s="8">
        <v>79</v>
      </c>
      <c r="K72" s="8">
        <v>65</v>
      </c>
      <c r="L72" s="8">
        <v>82.3</v>
      </c>
      <c r="M72" s="9" t="s">
        <v>244</v>
      </c>
      <c r="N72" s="9" t="s">
        <v>27</v>
      </c>
      <c r="O72" s="9">
        <v>12.7</v>
      </c>
      <c r="P72" s="9" t="s">
        <v>27</v>
      </c>
      <c r="Q72" s="9">
        <v>0</v>
      </c>
      <c r="R72" s="9" t="s">
        <v>27</v>
      </c>
      <c r="S72" s="9">
        <v>5.0999999999999996</v>
      </c>
      <c r="T72" s="9" t="s">
        <v>27</v>
      </c>
      <c r="U72" s="10">
        <v>0</v>
      </c>
      <c r="V72" s="11"/>
    </row>
    <row r="73" spans="1:22" ht="18" customHeight="1" x14ac:dyDescent="0.2">
      <c r="A73" s="7" t="s">
        <v>245</v>
      </c>
      <c r="B73" s="7">
        <v>8779</v>
      </c>
      <c r="C73" s="7" t="s">
        <v>246</v>
      </c>
      <c r="D73" s="8" t="s">
        <v>31</v>
      </c>
      <c r="E73" s="8">
        <v>7</v>
      </c>
      <c r="F73" s="8" t="s">
        <v>31</v>
      </c>
      <c r="G73" s="8">
        <v>755</v>
      </c>
      <c r="H73" s="8">
        <v>571</v>
      </c>
      <c r="I73" s="8">
        <v>75.599999999999994</v>
      </c>
      <c r="J73" s="8">
        <v>594</v>
      </c>
      <c r="K73" s="8">
        <v>428</v>
      </c>
      <c r="L73" s="8">
        <v>72.099999999999994</v>
      </c>
      <c r="M73" s="9" t="s">
        <v>247</v>
      </c>
      <c r="N73" s="9">
        <v>115</v>
      </c>
      <c r="O73" s="9">
        <v>19.399999999999999</v>
      </c>
      <c r="P73" s="9" t="s">
        <v>27</v>
      </c>
      <c r="Q73" s="9">
        <v>1.7</v>
      </c>
      <c r="R73" s="9">
        <v>41</v>
      </c>
      <c r="S73" s="9">
        <v>6.9</v>
      </c>
      <c r="T73" s="9" t="s">
        <v>27</v>
      </c>
      <c r="U73" s="10">
        <v>0</v>
      </c>
      <c r="V73" s="11">
        <f t="shared" ref="V73:V121" si="5">L73-I73</f>
        <v>-3.5</v>
      </c>
    </row>
    <row r="74" spans="1:22" ht="18" customHeight="1" x14ac:dyDescent="0.2">
      <c r="A74" s="7" t="s">
        <v>248</v>
      </c>
      <c r="B74" s="7">
        <v>8786</v>
      </c>
      <c r="C74" s="7" t="s">
        <v>249</v>
      </c>
      <c r="D74" s="8" t="s">
        <v>38</v>
      </c>
      <c r="E74" s="8">
        <v>3</v>
      </c>
      <c r="F74" s="8" t="s">
        <v>31</v>
      </c>
      <c r="G74" s="8">
        <v>636</v>
      </c>
      <c r="H74" s="8">
        <v>555</v>
      </c>
      <c r="I74" s="8">
        <v>87.3</v>
      </c>
      <c r="J74" s="8">
        <v>661</v>
      </c>
      <c r="K74" s="8">
        <v>563</v>
      </c>
      <c r="L74" s="8">
        <v>85.2</v>
      </c>
      <c r="M74" s="9" t="s">
        <v>250</v>
      </c>
      <c r="N74" s="9">
        <v>76</v>
      </c>
      <c r="O74" s="9">
        <v>11.5</v>
      </c>
      <c r="P74" s="9" t="s">
        <v>27</v>
      </c>
      <c r="Q74" s="9">
        <v>0</v>
      </c>
      <c r="R74" s="9">
        <v>22</v>
      </c>
      <c r="S74" s="9">
        <v>3.3</v>
      </c>
      <c r="T74" s="9" t="s">
        <v>27</v>
      </c>
      <c r="U74" s="10">
        <v>0</v>
      </c>
      <c r="V74" s="11">
        <f t="shared" si="5"/>
        <v>-2.0999999999999943</v>
      </c>
    </row>
    <row r="75" spans="1:22" ht="18" customHeight="1" x14ac:dyDescent="0.2">
      <c r="A75" s="7" t="s">
        <v>251</v>
      </c>
      <c r="B75" s="7">
        <v>8513</v>
      </c>
      <c r="C75" s="7" t="s">
        <v>252</v>
      </c>
      <c r="D75" s="8" t="s">
        <v>38</v>
      </c>
      <c r="E75" s="8">
        <v>3</v>
      </c>
      <c r="F75" s="8" t="s">
        <v>31</v>
      </c>
      <c r="G75" s="8">
        <v>271</v>
      </c>
      <c r="H75" s="8">
        <v>250</v>
      </c>
      <c r="I75" s="8">
        <v>92.3</v>
      </c>
      <c r="J75" s="8">
        <v>204</v>
      </c>
      <c r="K75" s="8">
        <v>189</v>
      </c>
      <c r="L75" s="8">
        <v>92.7</v>
      </c>
      <c r="M75" s="9" t="s">
        <v>253</v>
      </c>
      <c r="N75" s="9">
        <v>14</v>
      </c>
      <c r="O75" s="9">
        <v>6.9</v>
      </c>
      <c r="P75" s="9" t="s">
        <v>27</v>
      </c>
      <c r="Q75" s="9">
        <v>0</v>
      </c>
      <c r="R75" s="9" t="s">
        <v>27</v>
      </c>
      <c r="S75" s="9">
        <v>0.5</v>
      </c>
      <c r="T75" s="9" t="s">
        <v>27</v>
      </c>
      <c r="U75" s="10">
        <v>0</v>
      </c>
      <c r="V75" s="11">
        <f t="shared" si="5"/>
        <v>0.40000000000000568</v>
      </c>
    </row>
    <row r="76" spans="1:22" ht="18" customHeight="1" x14ac:dyDescent="0.2">
      <c r="A76" s="7" t="s">
        <v>254</v>
      </c>
      <c r="B76" s="7">
        <v>8853</v>
      </c>
      <c r="C76" s="7" t="s">
        <v>255</v>
      </c>
      <c r="D76" s="8" t="s">
        <v>30</v>
      </c>
      <c r="E76" s="8">
        <v>2</v>
      </c>
      <c r="F76" s="8" t="s">
        <v>61</v>
      </c>
      <c r="G76" s="8">
        <v>178</v>
      </c>
      <c r="H76" s="8">
        <v>160</v>
      </c>
      <c r="I76" s="8">
        <v>89.9</v>
      </c>
      <c r="J76" s="8">
        <v>176</v>
      </c>
      <c r="K76" s="8">
        <v>156</v>
      </c>
      <c r="L76" s="8">
        <v>88.6</v>
      </c>
      <c r="M76" s="9" t="s">
        <v>256</v>
      </c>
      <c r="N76" s="9">
        <v>20</v>
      </c>
      <c r="O76" s="9">
        <v>11.4</v>
      </c>
      <c r="P76" s="9" t="s">
        <v>27</v>
      </c>
      <c r="Q76" s="9">
        <v>0</v>
      </c>
      <c r="R76" s="9" t="s">
        <v>27</v>
      </c>
      <c r="S76" s="9">
        <v>0</v>
      </c>
      <c r="T76" s="9" t="s">
        <v>27</v>
      </c>
      <c r="U76" s="10">
        <v>0</v>
      </c>
      <c r="V76" s="11">
        <f t="shared" si="5"/>
        <v>-1.3000000000000114</v>
      </c>
    </row>
    <row r="77" spans="1:22" ht="18" customHeight="1" x14ac:dyDescent="0.2">
      <c r="A77" s="7" t="s">
        <v>257</v>
      </c>
      <c r="B77" s="7">
        <v>8610</v>
      </c>
      <c r="C77" s="7" t="s">
        <v>258</v>
      </c>
      <c r="D77" s="8" t="s">
        <v>38</v>
      </c>
      <c r="E77" s="8">
        <v>6</v>
      </c>
      <c r="F77" s="8" t="s">
        <v>31</v>
      </c>
      <c r="G77" s="8">
        <v>366</v>
      </c>
      <c r="H77" s="8">
        <v>246</v>
      </c>
      <c r="I77" s="8">
        <v>67.2</v>
      </c>
      <c r="J77" s="8">
        <v>347</v>
      </c>
      <c r="K77" s="8">
        <v>274</v>
      </c>
      <c r="L77" s="8">
        <v>79</v>
      </c>
      <c r="M77" s="9" t="s">
        <v>259</v>
      </c>
      <c r="N77" s="9">
        <v>50</v>
      </c>
      <c r="O77" s="9">
        <v>14.4</v>
      </c>
      <c r="P77" s="9" t="s">
        <v>27</v>
      </c>
      <c r="Q77" s="9">
        <v>1.7</v>
      </c>
      <c r="R77" s="9">
        <v>17</v>
      </c>
      <c r="S77" s="9">
        <v>4.9000000000000004</v>
      </c>
      <c r="T77" s="9" t="s">
        <v>27</v>
      </c>
      <c r="U77" s="10">
        <v>0</v>
      </c>
      <c r="V77" s="11">
        <f t="shared" si="5"/>
        <v>11.799999999999997</v>
      </c>
    </row>
    <row r="78" spans="1:22" ht="18" customHeight="1" x14ac:dyDescent="0.2">
      <c r="A78" s="7" t="s">
        <v>260</v>
      </c>
      <c r="B78" s="7">
        <v>8558</v>
      </c>
      <c r="C78" s="7" t="s">
        <v>261</v>
      </c>
      <c r="D78" s="8" t="s">
        <v>38</v>
      </c>
      <c r="E78" s="8">
        <v>3</v>
      </c>
      <c r="F78" s="8" t="s">
        <v>61</v>
      </c>
      <c r="G78" s="8">
        <v>60</v>
      </c>
      <c r="H78" s="8">
        <v>57</v>
      </c>
      <c r="I78" s="8">
        <v>95</v>
      </c>
      <c r="J78" s="8">
        <v>98</v>
      </c>
      <c r="K78" s="8">
        <v>96</v>
      </c>
      <c r="L78" s="8">
        <v>98</v>
      </c>
      <c r="M78" s="9" t="s">
        <v>262</v>
      </c>
      <c r="N78" s="9" t="s">
        <v>27</v>
      </c>
      <c r="O78" s="9">
        <v>2</v>
      </c>
      <c r="P78" s="9" t="s">
        <v>27</v>
      </c>
      <c r="Q78" s="9">
        <v>0</v>
      </c>
      <c r="R78" s="9" t="s">
        <v>27</v>
      </c>
      <c r="S78" s="9">
        <v>0</v>
      </c>
      <c r="T78" s="9" t="s">
        <v>27</v>
      </c>
      <c r="U78" s="10">
        <v>0</v>
      </c>
      <c r="V78" s="11">
        <f t="shared" si="5"/>
        <v>3</v>
      </c>
    </row>
    <row r="79" spans="1:22" ht="18" customHeight="1" x14ac:dyDescent="0.2">
      <c r="A79" s="7" t="s">
        <v>263</v>
      </c>
      <c r="B79" s="7">
        <v>8636</v>
      </c>
      <c r="C79" s="7" t="s">
        <v>264</v>
      </c>
      <c r="D79" s="8" t="s">
        <v>42</v>
      </c>
      <c r="E79" s="8">
        <v>6</v>
      </c>
      <c r="F79" s="8" t="s">
        <v>31</v>
      </c>
      <c r="G79" s="8">
        <v>652</v>
      </c>
      <c r="H79" s="8">
        <v>548</v>
      </c>
      <c r="I79" s="8">
        <v>84.1</v>
      </c>
      <c r="J79" s="8">
        <v>679</v>
      </c>
      <c r="K79" s="8">
        <v>588</v>
      </c>
      <c r="L79" s="8">
        <v>86.6</v>
      </c>
      <c r="M79" s="9" t="s">
        <v>265</v>
      </c>
      <c r="N79" s="9">
        <v>62</v>
      </c>
      <c r="O79" s="9">
        <v>9.1</v>
      </c>
      <c r="P79" s="9" t="s">
        <v>27</v>
      </c>
      <c r="Q79" s="9">
        <v>0.4</v>
      </c>
      <c r="R79" s="9">
        <v>26</v>
      </c>
      <c r="S79" s="9">
        <v>3.8</v>
      </c>
      <c r="T79" s="9" t="s">
        <v>27</v>
      </c>
      <c r="U79" s="10">
        <v>0</v>
      </c>
      <c r="V79" s="11">
        <f t="shared" si="5"/>
        <v>2.5</v>
      </c>
    </row>
    <row r="80" spans="1:22" ht="18" customHeight="1" x14ac:dyDescent="0.2">
      <c r="A80" s="7" t="s">
        <v>266</v>
      </c>
      <c r="B80" s="7">
        <v>8868</v>
      </c>
      <c r="C80" s="7" t="s">
        <v>267</v>
      </c>
      <c r="D80" s="8" t="s">
        <v>31</v>
      </c>
      <c r="E80" s="8">
        <v>7</v>
      </c>
      <c r="F80" s="8" t="s">
        <v>126</v>
      </c>
      <c r="G80" s="8">
        <v>152</v>
      </c>
      <c r="H80" s="8">
        <v>122</v>
      </c>
      <c r="I80" s="8">
        <v>80.3</v>
      </c>
      <c r="J80" s="8">
        <v>183</v>
      </c>
      <c r="K80" s="8">
        <v>147</v>
      </c>
      <c r="L80" s="8">
        <v>80.3</v>
      </c>
      <c r="M80" s="9" t="s">
        <v>268</v>
      </c>
      <c r="N80" s="9">
        <v>27</v>
      </c>
      <c r="O80" s="9">
        <v>14.8</v>
      </c>
      <c r="P80" s="9" t="s">
        <v>27</v>
      </c>
      <c r="Q80" s="9">
        <v>1.1000000000000001</v>
      </c>
      <c r="R80" s="9" t="s">
        <v>27</v>
      </c>
      <c r="S80" s="9">
        <v>3.8</v>
      </c>
      <c r="T80" s="9" t="s">
        <v>27</v>
      </c>
      <c r="U80" s="10">
        <v>0</v>
      </c>
      <c r="V80" s="11">
        <f t="shared" si="5"/>
        <v>0</v>
      </c>
    </row>
    <row r="81" spans="1:22" ht="18" customHeight="1" x14ac:dyDescent="0.2">
      <c r="A81" s="7" t="s">
        <v>269</v>
      </c>
      <c r="B81" s="7">
        <v>8814</v>
      </c>
      <c r="C81" s="7" t="s">
        <v>270</v>
      </c>
      <c r="D81" s="8" t="s">
        <v>38</v>
      </c>
      <c r="E81" s="8">
        <v>6</v>
      </c>
      <c r="F81" s="8" t="s">
        <v>31</v>
      </c>
      <c r="G81" s="8">
        <v>428</v>
      </c>
      <c r="H81" s="8">
        <v>372</v>
      </c>
      <c r="I81" s="8">
        <v>86.9</v>
      </c>
      <c r="J81" s="8">
        <v>434</v>
      </c>
      <c r="K81" s="8">
        <v>391</v>
      </c>
      <c r="L81" s="8">
        <v>90.1</v>
      </c>
      <c r="M81" s="9" t="s">
        <v>271</v>
      </c>
      <c r="N81" s="9">
        <v>23</v>
      </c>
      <c r="O81" s="9">
        <v>5.3</v>
      </c>
      <c r="P81" s="9" t="s">
        <v>27</v>
      </c>
      <c r="Q81" s="9">
        <v>0.7</v>
      </c>
      <c r="R81" s="9">
        <v>17</v>
      </c>
      <c r="S81" s="9">
        <v>3.9</v>
      </c>
      <c r="T81" s="9" t="s">
        <v>27</v>
      </c>
      <c r="U81" s="10">
        <v>0</v>
      </c>
      <c r="V81" s="11">
        <f t="shared" si="5"/>
        <v>3.1999999999999886</v>
      </c>
    </row>
    <row r="82" spans="1:22" ht="18" customHeight="1" x14ac:dyDescent="0.2">
      <c r="A82" s="7" t="s">
        <v>272</v>
      </c>
      <c r="B82" s="7">
        <v>7771</v>
      </c>
      <c r="C82" s="7" t="s">
        <v>273</v>
      </c>
      <c r="D82" s="8" t="s">
        <v>42</v>
      </c>
      <c r="E82" s="8">
        <v>2</v>
      </c>
      <c r="F82" s="8" t="s">
        <v>126</v>
      </c>
      <c r="G82" s="8">
        <v>90</v>
      </c>
      <c r="H82" s="8">
        <v>73</v>
      </c>
      <c r="I82" s="8">
        <v>81.099999999999994</v>
      </c>
      <c r="J82" s="8">
        <v>111</v>
      </c>
      <c r="K82" s="8">
        <v>89</v>
      </c>
      <c r="L82" s="8">
        <v>80.2</v>
      </c>
      <c r="M82" s="9" t="s">
        <v>274</v>
      </c>
      <c r="N82" s="9">
        <v>21</v>
      </c>
      <c r="O82" s="9">
        <v>18.899999999999999</v>
      </c>
      <c r="P82" s="9" t="s">
        <v>27</v>
      </c>
      <c r="Q82" s="9">
        <v>0</v>
      </c>
      <c r="R82" s="9" t="s">
        <v>27</v>
      </c>
      <c r="S82" s="9">
        <v>0.9</v>
      </c>
      <c r="T82" s="9" t="s">
        <v>27</v>
      </c>
      <c r="U82" s="10">
        <v>0</v>
      </c>
      <c r="V82" s="11">
        <f t="shared" si="5"/>
        <v>-0.89999999999999147</v>
      </c>
    </row>
    <row r="83" spans="1:22" ht="18" customHeight="1" x14ac:dyDescent="0.2">
      <c r="A83" s="7" t="s">
        <v>275</v>
      </c>
      <c r="B83" s="7">
        <v>8501</v>
      </c>
      <c r="C83" s="7" t="s">
        <v>276</v>
      </c>
      <c r="D83" s="8" t="s">
        <v>42</v>
      </c>
      <c r="E83" s="8">
        <v>2</v>
      </c>
      <c r="F83" s="8" t="s">
        <v>31</v>
      </c>
      <c r="G83" s="8">
        <v>86</v>
      </c>
      <c r="H83" s="8">
        <v>51</v>
      </c>
      <c r="I83" s="8">
        <v>59.3</v>
      </c>
      <c r="J83" s="8">
        <v>89</v>
      </c>
      <c r="K83" s="8">
        <v>67</v>
      </c>
      <c r="L83" s="8">
        <v>75.3</v>
      </c>
      <c r="M83" s="9" t="s">
        <v>277</v>
      </c>
      <c r="N83" s="9">
        <v>14</v>
      </c>
      <c r="O83" s="9">
        <v>15.7</v>
      </c>
      <c r="P83" s="9" t="s">
        <v>27</v>
      </c>
      <c r="Q83" s="9">
        <v>0</v>
      </c>
      <c r="R83" s="9" t="s">
        <v>27</v>
      </c>
      <c r="S83" s="9">
        <v>9</v>
      </c>
      <c r="T83" s="9" t="s">
        <v>27</v>
      </c>
      <c r="U83" s="10">
        <v>0</v>
      </c>
      <c r="V83" s="11">
        <f t="shared" si="5"/>
        <v>16</v>
      </c>
    </row>
    <row r="84" spans="1:22" ht="18" customHeight="1" x14ac:dyDescent="0.2">
      <c r="A84" s="7" t="s">
        <v>278</v>
      </c>
      <c r="B84" s="7">
        <v>7783</v>
      </c>
      <c r="C84" s="7" t="s">
        <v>279</v>
      </c>
      <c r="D84" s="8" t="s">
        <v>42</v>
      </c>
      <c r="E84" s="8">
        <v>2</v>
      </c>
      <c r="F84" s="8" t="s">
        <v>126</v>
      </c>
      <c r="G84" s="8">
        <v>50</v>
      </c>
      <c r="H84" s="8">
        <v>33</v>
      </c>
      <c r="I84" s="8">
        <v>66</v>
      </c>
      <c r="J84" s="8">
        <v>73</v>
      </c>
      <c r="K84" s="8">
        <v>56</v>
      </c>
      <c r="L84" s="8">
        <v>76.7</v>
      </c>
      <c r="M84" s="9" t="s">
        <v>280</v>
      </c>
      <c r="N84" s="9">
        <v>12</v>
      </c>
      <c r="O84" s="9">
        <v>16.399999999999999</v>
      </c>
      <c r="P84" s="9" t="s">
        <v>27</v>
      </c>
      <c r="Q84" s="9">
        <v>1.4</v>
      </c>
      <c r="R84" s="9" t="s">
        <v>27</v>
      </c>
      <c r="S84" s="9">
        <v>5.5</v>
      </c>
      <c r="T84" s="9" t="s">
        <v>27</v>
      </c>
      <c r="U84" s="10">
        <v>0</v>
      </c>
      <c r="V84" s="11">
        <f t="shared" si="5"/>
        <v>10.700000000000003</v>
      </c>
    </row>
    <row r="85" spans="1:22" ht="18" customHeight="1" x14ac:dyDescent="0.2">
      <c r="A85" s="7" t="s">
        <v>281</v>
      </c>
      <c r="B85" s="7">
        <v>8206</v>
      </c>
      <c r="C85" s="7" t="s">
        <v>282</v>
      </c>
      <c r="D85" s="8" t="s">
        <v>42</v>
      </c>
      <c r="E85" s="8">
        <v>2</v>
      </c>
      <c r="F85" s="8" t="s">
        <v>31</v>
      </c>
      <c r="G85" s="8">
        <v>84</v>
      </c>
      <c r="H85" s="8">
        <v>63</v>
      </c>
      <c r="I85" s="8">
        <v>75</v>
      </c>
      <c r="J85" s="8">
        <v>107</v>
      </c>
      <c r="K85" s="8">
        <v>87</v>
      </c>
      <c r="L85" s="8">
        <v>81.3</v>
      </c>
      <c r="M85" s="9" t="s">
        <v>283</v>
      </c>
      <c r="N85" s="9">
        <v>13</v>
      </c>
      <c r="O85" s="9">
        <v>12.1</v>
      </c>
      <c r="P85" s="9" t="s">
        <v>27</v>
      </c>
      <c r="Q85" s="9">
        <v>0</v>
      </c>
      <c r="R85" s="9" t="s">
        <v>27</v>
      </c>
      <c r="S85" s="9">
        <v>5.6</v>
      </c>
      <c r="T85" s="9" t="s">
        <v>27</v>
      </c>
      <c r="U85" s="10">
        <v>0.9</v>
      </c>
      <c r="V85" s="11">
        <f t="shared" si="5"/>
        <v>6.2999999999999972</v>
      </c>
    </row>
    <row r="86" spans="1:22" ht="18" customHeight="1" x14ac:dyDescent="0.2">
      <c r="A86" s="7" t="s">
        <v>284</v>
      </c>
      <c r="B86" s="7">
        <v>7780</v>
      </c>
      <c r="C86" s="7" t="s">
        <v>285</v>
      </c>
      <c r="D86" s="8" t="s">
        <v>42</v>
      </c>
      <c r="E86" s="8">
        <v>2</v>
      </c>
      <c r="F86" s="8" t="s">
        <v>126</v>
      </c>
      <c r="G86" s="8">
        <v>76</v>
      </c>
      <c r="H86" s="8">
        <v>50</v>
      </c>
      <c r="I86" s="8">
        <v>65.8</v>
      </c>
      <c r="J86" s="8">
        <v>95</v>
      </c>
      <c r="K86" s="8">
        <v>72</v>
      </c>
      <c r="L86" s="8">
        <v>75.8</v>
      </c>
      <c r="M86" s="9" t="s">
        <v>286</v>
      </c>
      <c r="N86" s="9">
        <v>14</v>
      </c>
      <c r="O86" s="9">
        <v>14.7</v>
      </c>
      <c r="P86" s="9" t="s">
        <v>27</v>
      </c>
      <c r="Q86" s="9">
        <v>2.1</v>
      </c>
      <c r="R86" s="9" t="s">
        <v>27</v>
      </c>
      <c r="S86" s="9">
        <v>7.4</v>
      </c>
      <c r="T86" s="9" t="s">
        <v>27</v>
      </c>
      <c r="U86" s="10">
        <v>0</v>
      </c>
      <c r="V86" s="11">
        <f t="shared" si="5"/>
        <v>10</v>
      </c>
    </row>
    <row r="87" spans="1:22" ht="18" customHeight="1" x14ac:dyDescent="0.2">
      <c r="A87" s="7" t="s">
        <v>287</v>
      </c>
      <c r="B87" s="7">
        <v>7718</v>
      </c>
      <c r="C87" s="7" t="s">
        <v>288</v>
      </c>
      <c r="D87" s="8" t="s">
        <v>42</v>
      </c>
      <c r="E87" s="8">
        <v>7</v>
      </c>
      <c r="F87" s="8" t="s">
        <v>31</v>
      </c>
      <c r="G87" s="8">
        <v>55</v>
      </c>
      <c r="H87" s="8">
        <v>34</v>
      </c>
      <c r="I87" s="8">
        <v>61.8</v>
      </c>
      <c r="J87" s="8">
        <v>79</v>
      </c>
      <c r="K87" s="8">
        <v>48</v>
      </c>
      <c r="L87" s="8">
        <v>60.8</v>
      </c>
      <c r="M87" s="9" t="s">
        <v>289</v>
      </c>
      <c r="N87" s="9">
        <v>27</v>
      </c>
      <c r="O87" s="9">
        <v>34.200000000000003</v>
      </c>
      <c r="P87" s="9" t="s">
        <v>27</v>
      </c>
      <c r="Q87" s="9">
        <v>1.3</v>
      </c>
      <c r="R87" s="9" t="s">
        <v>27</v>
      </c>
      <c r="S87" s="9">
        <v>3.8</v>
      </c>
      <c r="T87" s="9" t="s">
        <v>27</v>
      </c>
      <c r="U87" s="10">
        <v>0</v>
      </c>
      <c r="V87" s="11">
        <f t="shared" si="5"/>
        <v>-1</v>
      </c>
    </row>
    <row r="88" spans="1:22" ht="18" customHeight="1" x14ac:dyDescent="0.2">
      <c r="A88" s="7" t="s">
        <v>290</v>
      </c>
      <c r="B88" s="7">
        <v>7719</v>
      </c>
      <c r="C88" s="7" t="s">
        <v>291</v>
      </c>
      <c r="D88" s="8" t="s">
        <v>42</v>
      </c>
      <c r="E88" s="8">
        <v>7</v>
      </c>
      <c r="F88" s="8" t="s">
        <v>31</v>
      </c>
      <c r="G88" s="8">
        <v>67</v>
      </c>
      <c r="H88" s="8">
        <v>41</v>
      </c>
      <c r="I88" s="8">
        <v>61.2</v>
      </c>
      <c r="J88" s="8">
        <v>70</v>
      </c>
      <c r="K88" s="8">
        <v>48</v>
      </c>
      <c r="L88" s="8">
        <v>68.599999999999994</v>
      </c>
      <c r="M88" s="9" t="s">
        <v>292</v>
      </c>
      <c r="N88" s="9">
        <v>20</v>
      </c>
      <c r="O88" s="9">
        <v>28.6</v>
      </c>
      <c r="P88" s="9" t="s">
        <v>27</v>
      </c>
      <c r="Q88" s="9">
        <v>0</v>
      </c>
      <c r="R88" s="9" t="s">
        <v>27</v>
      </c>
      <c r="S88" s="9">
        <v>2.9</v>
      </c>
      <c r="T88" s="9" t="s">
        <v>27</v>
      </c>
      <c r="U88" s="10">
        <v>0</v>
      </c>
      <c r="V88" s="11">
        <f t="shared" si="5"/>
        <v>7.3999999999999915</v>
      </c>
    </row>
    <row r="89" spans="1:22" ht="18" customHeight="1" x14ac:dyDescent="0.2">
      <c r="A89" s="7" t="s">
        <v>293</v>
      </c>
      <c r="B89" s="7">
        <v>7721</v>
      </c>
      <c r="C89" s="7" t="s">
        <v>294</v>
      </c>
      <c r="D89" s="8" t="s">
        <v>42</v>
      </c>
      <c r="E89" s="8">
        <v>7</v>
      </c>
      <c r="F89" s="8" t="s">
        <v>31</v>
      </c>
      <c r="G89" s="8">
        <v>54</v>
      </c>
      <c r="H89" s="8">
        <v>32</v>
      </c>
      <c r="I89" s="8">
        <v>59.3</v>
      </c>
      <c r="J89" s="8">
        <v>62</v>
      </c>
      <c r="K89" s="8">
        <v>45</v>
      </c>
      <c r="L89" s="8">
        <v>72.599999999999994</v>
      </c>
      <c r="M89" s="9" t="s">
        <v>295</v>
      </c>
      <c r="N89" s="9">
        <v>16</v>
      </c>
      <c r="O89" s="9">
        <v>25.8</v>
      </c>
      <c r="P89" s="9" t="s">
        <v>27</v>
      </c>
      <c r="Q89" s="9">
        <v>0</v>
      </c>
      <c r="R89" s="9" t="s">
        <v>27</v>
      </c>
      <c r="S89" s="9">
        <v>1.6</v>
      </c>
      <c r="T89" s="9" t="s">
        <v>27</v>
      </c>
      <c r="U89" s="10">
        <v>0</v>
      </c>
      <c r="V89" s="11">
        <f t="shared" si="5"/>
        <v>13.299999999999997</v>
      </c>
    </row>
    <row r="90" spans="1:22" ht="18" customHeight="1" x14ac:dyDescent="0.2">
      <c r="A90" s="7" t="s">
        <v>296</v>
      </c>
      <c r="B90" s="7">
        <v>8867</v>
      </c>
      <c r="C90" s="7" t="s">
        <v>297</v>
      </c>
      <c r="D90" s="8" t="s">
        <v>42</v>
      </c>
      <c r="E90" s="8">
        <v>7</v>
      </c>
      <c r="F90" s="8" t="s">
        <v>31</v>
      </c>
      <c r="G90" s="8">
        <v>69</v>
      </c>
      <c r="H90" s="8">
        <v>47</v>
      </c>
      <c r="I90" s="8">
        <v>68.099999999999994</v>
      </c>
      <c r="J90" s="8">
        <v>74</v>
      </c>
      <c r="K90" s="8">
        <v>60</v>
      </c>
      <c r="L90" s="8">
        <v>81.099999999999994</v>
      </c>
      <c r="M90" s="9" t="s">
        <v>298</v>
      </c>
      <c r="N90" s="9">
        <v>13</v>
      </c>
      <c r="O90" s="9">
        <v>17.600000000000001</v>
      </c>
      <c r="P90" s="9" t="s">
        <v>27</v>
      </c>
      <c r="Q90" s="9">
        <v>0</v>
      </c>
      <c r="R90" s="9" t="s">
        <v>27</v>
      </c>
      <c r="S90" s="9">
        <v>1.4</v>
      </c>
      <c r="T90" s="9" t="s">
        <v>27</v>
      </c>
      <c r="U90" s="10">
        <v>0</v>
      </c>
      <c r="V90" s="11">
        <f t="shared" si="5"/>
        <v>13</v>
      </c>
    </row>
    <row r="91" spans="1:22" ht="18" customHeight="1" x14ac:dyDescent="0.2">
      <c r="A91" s="7" t="s">
        <v>299</v>
      </c>
      <c r="B91" s="7">
        <v>7749</v>
      </c>
      <c r="C91" s="7" t="s">
        <v>300</v>
      </c>
      <c r="D91" s="8" t="s">
        <v>42</v>
      </c>
      <c r="E91" s="8">
        <v>2</v>
      </c>
      <c r="F91" s="8" t="s">
        <v>31</v>
      </c>
      <c r="G91" s="8">
        <v>127</v>
      </c>
      <c r="H91" s="8">
        <v>64</v>
      </c>
      <c r="I91" s="8">
        <v>50.4</v>
      </c>
      <c r="J91" s="8">
        <v>422</v>
      </c>
      <c r="K91" s="8">
        <v>335</v>
      </c>
      <c r="L91" s="8">
        <v>79.400000000000006</v>
      </c>
      <c r="M91" s="9" t="s">
        <v>301</v>
      </c>
      <c r="N91" s="9">
        <v>58</v>
      </c>
      <c r="O91" s="9">
        <v>13.7</v>
      </c>
      <c r="P91" s="9" t="s">
        <v>27</v>
      </c>
      <c r="Q91" s="9">
        <v>0</v>
      </c>
      <c r="R91" s="9">
        <v>29</v>
      </c>
      <c r="S91" s="9">
        <v>6.9</v>
      </c>
      <c r="T91" s="9" t="s">
        <v>27</v>
      </c>
      <c r="U91" s="10">
        <v>0</v>
      </c>
      <c r="V91" s="11">
        <f t="shared" si="5"/>
        <v>29.000000000000007</v>
      </c>
    </row>
    <row r="92" spans="1:22" ht="18" customHeight="1" x14ac:dyDescent="0.2">
      <c r="A92" s="7" t="s">
        <v>302</v>
      </c>
      <c r="B92" s="7">
        <v>7750</v>
      </c>
      <c r="C92" s="7" t="s">
        <v>303</v>
      </c>
      <c r="D92" s="8" t="s">
        <v>30</v>
      </c>
      <c r="E92" s="8">
        <v>2</v>
      </c>
      <c r="F92" s="8" t="s">
        <v>31</v>
      </c>
      <c r="G92" s="8">
        <v>73</v>
      </c>
      <c r="H92" s="8">
        <v>57</v>
      </c>
      <c r="I92" s="8">
        <v>78.099999999999994</v>
      </c>
      <c r="J92" s="8">
        <v>83</v>
      </c>
      <c r="K92" s="8">
        <v>73</v>
      </c>
      <c r="L92" s="8">
        <v>88</v>
      </c>
      <c r="M92" s="9" t="s">
        <v>304</v>
      </c>
      <c r="N92" s="9" t="s">
        <v>27</v>
      </c>
      <c r="O92" s="9">
        <v>6</v>
      </c>
      <c r="P92" s="9" t="s">
        <v>27</v>
      </c>
      <c r="Q92" s="9">
        <v>0</v>
      </c>
      <c r="R92" s="9" t="s">
        <v>27</v>
      </c>
      <c r="S92" s="9">
        <v>6</v>
      </c>
      <c r="T92" s="9" t="s">
        <v>27</v>
      </c>
      <c r="U92" s="10">
        <v>0</v>
      </c>
      <c r="V92" s="11">
        <f t="shared" si="5"/>
        <v>9.9000000000000057</v>
      </c>
    </row>
    <row r="93" spans="1:22" ht="18" customHeight="1" x14ac:dyDescent="0.2">
      <c r="A93" s="7" t="s">
        <v>305</v>
      </c>
      <c r="B93" s="7">
        <v>7751</v>
      </c>
      <c r="C93" s="7" t="s">
        <v>306</v>
      </c>
      <c r="D93" s="8" t="s">
        <v>42</v>
      </c>
      <c r="E93" s="8">
        <v>2</v>
      </c>
      <c r="F93" s="8" t="s">
        <v>61</v>
      </c>
      <c r="G93" s="8">
        <v>56</v>
      </c>
      <c r="H93" s="8">
        <v>52</v>
      </c>
      <c r="I93" s="8">
        <v>92.9</v>
      </c>
      <c r="J93" s="8">
        <v>87</v>
      </c>
      <c r="K93" s="8">
        <v>83</v>
      </c>
      <c r="L93" s="8">
        <v>95.4</v>
      </c>
      <c r="M93" s="9" t="s">
        <v>307</v>
      </c>
      <c r="N93" s="9" t="s">
        <v>27</v>
      </c>
      <c r="O93" s="9">
        <v>3.4</v>
      </c>
      <c r="P93" s="9" t="s">
        <v>27</v>
      </c>
      <c r="Q93" s="9">
        <v>0</v>
      </c>
      <c r="R93" s="9" t="s">
        <v>27</v>
      </c>
      <c r="S93" s="9">
        <v>1.1000000000000001</v>
      </c>
      <c r="T93" s="9" t="s">
        <v>27</v>
      </c>
      <c r="U93" s="10">
        <v>0</v>
      </c>
      <c r="V93" s="11">
        <f t="shared" si="5"/>
        <v>2.5</v>
      </c>
    </row>
    <row r="94" spans="1:22" ht="18" customHeight="1" x14ac:dyDescent="0.2">
      <c r="A94" s="7" t="s">
        <v>308</v>
      </c>
      <c r="B94" s="7">
        <v>8544</v>
      </c>
      <c r="C94" s="7" t="s">
        <v>309</v>
      </c>
      <c r="D94" s="8" t="s">
        <v>42</v>
      </c>
      <c r="E94" s="8">
        <v>2</v>
      </c>
      <c r="F94" s="8" t="s">
        <v>31</v>
      </c>
      <c r="G94" s="8">
        <v>353</v>
      </c>
      <c r="H94" s="8">
        <v>238</v>
      </c>
      <c r="I94" s="8">
        <v>67.400000000000006</v>
      </c>
      <c r="J94" s="8">
        <v>380</v>
      </c>
      <c r="K94" s="8">
        <v>271</v>
      </c>
      <c r="L94" s="8">
        <v>71.3</v>
      </c>
      <c r="M94" s="9" t="s">
        <v>310</v>
      </c>
      <c r="N94" s="9">
        <v>66</v>
      </c>
      <c r="O94" s="9">
        <v>17.399999999999999</v>
      </c>
      <c r="P94" s="9" t="s">
        <v>27</v>
      </c>
      <c r="Q94" s="9">
        <v>1.8</v>
      </c>
      <c r="R94" s="9">
        <v>36</v>
      </c>
      <c r="S94" s="9">
        <v>9.5</v>
      </c>
      <c r="T94" s="9" t="s">
        <v>27</v>
      </c>
      <c r="U94" s="10">
        <v>0</v>
      </c>
      <c r="V94" s="11">
        <f t="shared" si="5"/>
        <v>3.8999999999999915</v>
      </c>
    </row>
    <row r="95" spans="1:22" ht="18" customHeight="1" x14ac:dyDescent="0.2">
      <c r="A95" s="7" t="s">
        <v>311</v>
      </c>
      <c r="B95" s="7">
        <v>8843</v>
      </c>
      <c r="C95" s="7" t="s">
        <v>312</v>
      </c>
      <c r="D95" s="8" t="s">
        <v>42</v>
      </c>
      <c r="E95" s="8">
        <v>6</v>
      </c>
      <c r="F95" s="8" t="s">
        <v>31</v>
      </c>
      <c r="G95" s="8">
        <v>608</v>
      </c>
      <c r="H95" s="8">
        <v>479</v>
      </c>
      <c r="I95" s="8">
        <v>78.8</v>
      </c>
      <c r="J95" s="8">
        <v>582</v>
      </c>
      <c r="K95" s="8">
        <v>486</v>
      </c>
      <c r="L95" s="8">
        <v>83.5</v>
      </c>
      <c r="M95" s="9" t="s">
        <v>313</v>
      </c>
      <c r="N95" s="9">
        <v>53</v>
      </c>
      <c r="O95" s="9">
        <v>9.1</v>
      </c>
      <c r="P95" s="9" t="s">
        <v>27</v>
      </c>
      <c r="Q95" s="9">
        <v>0.9</v>
      </c>
      <c r="R95" s="9">
        <v>38</v>
      </c>
      <c r="S95" s="9">
        <v>6.5</v>
      </c>
      <c r="T95" s="9" t="s">
        <v>27</v>
      </c>
      <c r="U95" s="10">
        <v>0</v>
      </c>
      <c r="V95" s="11">
        <f t="shared" si="5"/>
        <v>4.7000000000000028</v>
      </c>
    </row>
    <row r="96" spans="1:22" ht="18" customHeight="1" x14ac:dyDescent="0.2">
      <c r="A96" s="7" t="s">
        <v>314</v>
      </c>
      <c r="B96" s="7">
        <v>8850</v>
      </c>
      <c r="C96" s="7" t="s">
        <v>315</v>
      </c>
      <c r="D96" s="8" t="s">
        <v>31</v>
      </c>
      <c r="E96" s="8">
        <v>7</v>
      </c>
      <c r="F96" s="8" t="s">
        <v>31</v>
      </c>
      <c r="G96" s="8">
        <v>630</v>
      </c>
      <c r="H96" s="8">
        <v>482</v>
      </c>
      <c r="I96" s="8">
        <v>76.5</v>
      </c>
      <c r="J96" s="8">
        <v>545</v>
      </c>
      <c r="K96" s="8">
        <v>455</v>
      </c>
      <c r="L96" s="8">
        <v>83.5</v>
      </c>
      <c r="M96" s="9" t="s">
        <v>316</v>
      </c>
      <c r="N96" s="9">
        <v>56</v>
      </c>
      <c r="O96" s="9">
        <v>10.3</v>
      </c>
      <c r="P96" s="9" t="s">
        <v>27</v>
      </c>
      <c r="Q96" s="9">
        <v>1.5</v>
      </c>
      <c r="R96" s="9">
        <v>26</v>
      </c>
      <c r="S96" s="9">
        <v>4.8</v>
      </c>
      <c r="T96" s="9" t="s">
        <v>27</v>
      </c>
      <c r="U96" s="10">
        <v>0</v>
      </c>
      <c r="V96" s="11">
        <f t="shared" si="5"/>
        <v>7</v>
      </c>
    </row>
    <row r="97" spans="1:22" ht="18" customHeight="1" x14ac:dyDescent="0.2">
      <c r="A97" s="7" t="s">
        <v>317</v>
      </c>
      <c r="B97" s="7">
        <v>8716</v>
      </c>
      <c r="C97" s="7" t="s">
        <v>318</v>
      </c>
      <c r="D97" s="8" t="s">
        <v>42</v>
      </c>
      <c r="E97" s="8">
        <v>2</v>
      </c>
      <c r="F97" s="8" t="s">
        <v>31</v>
      </c>
      <c r="G97" s="8">
        <v>437</v>
      </c>
      <c r="H97" s="8">
        <v>291</v>
      </c>
      <c r="I97" s="8">
        <v>66.599999999999994</v>
      </c>
      <c r="J97" s="8">
        <v>443</v>
      </c>
      <c r="K97" s="8">
        <v>328</v>
      </c>
      <c r="L97" s="8">
        <v>74</v>
      </c>
      <c r="M97" s="9" t="s">
        <v>319</v>
      </c>
      <c r="N97" s="9">
        <v>76</v>
      </c>
      <c r="O97" s="9">
        <v>17.2</v>
      </c>
      <c r="P97" s="9" t="s">
        <v>27</v>
      </c>
      <c r="Q97" s="9">
        <v>0.2</v>
      </c>
      <c r="R97" s="9">
        <v>38</v>
      </c>
      <c r="S97" s="9">
        <v>8.6</v>
      </c>
      <c r="T97" s="9" t="s">
        <v>27</v>
      </c>
      <c r="U97" s="10">
        <v>0</v>
      </c>
      <c r="V97" s="11">
        <f t="shared" si="5"/>
        <v>7.4000000000000057</v>
      </c>
    </row>
    <row r="98" spans="1:22" ht="18" customHeight="1" x14ac:dyDescent="0.2">
      <c r="A98" s="7" t="s">
        <v>320</v>
      </c>
      <c r="B98" s="7">
        <v>8842</v>
      </c>
      <c r="C98" s="7" t="s">
        <v>321</v>
      </c>
      <c r="D98" s="8" t="s">
        <v>38</v>
      </c>
      <c r="E98" s="8">
        <v>3</v>
      </c>
      <c r="F98" s="8" t="s">
        <v>25</v>
      </c>
      <c r="G98" s="8">
        <v>244</v>
      </c>
      <c r="H98" s="8">
        <v>233</v>
      </c>
      <c r="I98" s="8">
        <v>95.5</v>
      </c>
      <c r="J98" s="8">
        <v>255</v>
      </c>
      <c r="K98" s="8">
        <v>245</v>
      </c>
      <c r="L98" s="8">
        <v>96.1</v>
      </c>
      <c r="M98" s="9" t="s">
        <v>322</v>
      </c>
      <c r="N98" s="9" t="s">
        <v>27</v>
      </c>
      <c r="O98" s="9">
        <v>2.4</v>
      </c>
      <c r="P98" s="9" t="s">
        <v>27</v>
      </c>
      <c r="Q98" s="9">
        <v>0</v>
      </c>
      <c r="R98" s="9" t="s">
        <v>27</v>
      </c>
      <c r="S98" s="9">
        <v>1.6</v>
      </c>
      <c r="T98" s="9" t="s">
        <v>27</v>
      </c>
      <c r="U98" s="10">
        <v>0</v>
      </c>
      <c r="V98" s="11">
        <f t="shared" si="5"/>
        <v>0.59999999999999432</v>
      </c>
    </row>
    <row r="99" spans="1:22" ht="18" customHeight="1" x14ac:dyDescent="0.2">
      <c r="A99" s="7" t="s">
        <v>323</v>
      </c>
      <c r="B99" s="7">
        <v>7707</v>
      </c>
      <c r="C99" s="7" t="s">
        <v>324</v>
      </c>
      <c r="D99" s="8" t="s">
        <v>42</v>
      </c>
      <c r="E99" s="8">
        <v>5</v>
      </c>
      <c r="F99" s="8" t="s">
        <v>31</v>
      </c>
      <c r="G99" s="8">
        <v>73</v>
      </c>
      <c r="H99" s="8">
        <v>52</v>
      </c>
      <c r="I99" s="8">
        <v>71.2</v>
      </c>
      <c r="J99" s="8">
        <v>60</v>
      </c>
      <c r="K99" s="8">
        <v>44</v>
      </c>
      <c r="L99" s="8">
        <v>73.3</v>
      </c>
      <c r="M99" s="9" t="s">
        <v>325</v>
      </c>
      <c r="N99" s="9" t="s">
        <v>27</v>
      </c>
      <c r="O99" s="9">
        <v>16.7</v>
      </c>
      <c r="P99" s="9" t="s">
        <v>27</v>
      </c>
      <c r="Q99" s="9">
        <v>0</v>
      </c>
      <c r="R99" s="9" t="s">
        <v>27</v>
      </c>
      <c r="S99" s="9">
        <v>10</v>
      </c>
      <c r="T99" s="9" t="s">
        <v>27</v>
      </c>
      <c r="U99" s="10">
        <v>0</v>
      </c>
      <c r="V99" s="11">
        <f t="shared" si="5"/>
        <v>2.0999999999999943</v>
      </c>
    </row>
    <row r="100" spans="1:22" ht="18" customHeight="1" x14ac:dyDescent="0.2">
      <c r="A100" s="7" t="s">
        <v>326</v>
      </c>
      <c r="B100" s="7">
        <v>8577</v>
      </c>
      <c r="C100" s="7" t="s">
        <v>327</v>
      </c>
      <c r="D100" s="8" t="s">
        <v>42</v>
      </c>
      <c r="E100" s="8">
        <v>5</v>
      </c>
      <c r="F100" s="8" t="s">
        <v>31</v>
      </c>
      <c r="G100" s="8">
        <v>64</v>
      </c>
      <c r="H100" s="8">
        <v>58</v>
      </c>
      <c r="I100" s="8">
        <v>90.6</v>
      </c>
      <c r="J100" s="8">
        <v>69</v>
      </c>
      <c r="K100" s="8">
        <v>61</v>
      </c>
      <c r="L100" s="8">
        <v>88.4</v>
      </c>
      <c r="M100" s="9" t="s">
        <v>328</v>
      </c>
      <c r="N100" s="9" t="s">
        <v>27</v>
      </c>
      <c r="O100" s="9">
        <v>8.6999999999999993</v>
      </c>
      <c r="P100" s="9" t="s">
        <v>27</v>
      </c>
      <c r="Q100" s="9">
        <v>0</v>
      </c>
      <c r="R100" s="9" t="s">
        <v>27</v>
      </c>
      <c r="S100" s="9">
        <v>2.9</v>
      </c>
      <c r="T100" s="9" t="s">
        <v>27</v>
      </c>
      <c r="U100" s="10">
        <v>0</v>
      </c>
      <c r="V100" s="11">
        <f t="shared" si="5"/>
        <v>-2.1999999999999886</v>
      </c>
    </row>
    <row r="101" spans="1:22" ht="18" customHeight="1" x14ac:dyDescent="0.2">
      <c r="A101" s="7" t="s">
        <v>329</v>
      </c>
      <c r="B101" s="7">
        <v>7708</v>
      </c>
      <c r="C101" s="7" t="s">
        <v>330</v>
      </c>
      <c r="D101" s="8" t="s">
        <v>42</v>
      </c>
      <c r="E101" s="8">
        <v>5</v>
      </c>
      <c r="F101" s="8" t="s">
        <v>31</v>
      </c>
      <c r="G101" s="8">
        <v>48</v>
      </c>
      <c r="H101" s="8">
        <v>34</v>
      </c>
      <c r="I101" s="8">
        <v>70.8</v>
      </c>
      <c r="J101" s="8">
        <v>54</v>
      </c>
      <c r="K101" s="8">
        <v>44</v>
      </c>
      <c r="L101" s="8">
        <v>81.5</v>
      </c>
      <c r="M101" s="9" t="s">
        <v>331</v>
      </c>
      <c r="N101" s="9" t="s">
        <v>27</v>
      </c>
      <c r="O101" s="9">
        <v>18.5</v>
      </c>
      <c r="P101" s="9" t="s">
        <v>27</v>
      </c>
      <c r="Q101" s="9">
        <v>0</v>
      </c>
      <c r="R101" s="9" t="s">
        <v>27</v>
      </c>
      <c r="S101" s="9">
        <v>0</v>
      </c>
      <c r="T101" s="9" t="s">
        <v>27</v>
      </c>
      <c r="U101" s="10">
        <v>0</v>
      </c>
      <c r="V101" s="11">
        <f t="shared" si="5"/>
        <v>10.700000000000003</v>
      </c>
    </row>
    <row r="102" spans="1:22" ht="18" customHeight="1" x14ac:dyDescent="0.2">
      <c r="A102" s="7" t="s">
        <v>332</v>
      </c>
      <c r="B102" s="7">
        <v>8881</v>
      </c>
      <c r="C102" s="7" t="s">
        <v>333</v>
      </c>
      <c r="D102" s="8" t="s">
        <v>31</v>
      </c>
      <c r="E102" s="8">
        <v>5</v>
      </c>
      <c r="F102" s="8" t="s">
        <v>31</v>
      </c>
      <c r="G102" s="8">
        <v>632</v>
      </c>
      <c r="H102" s="8">
        <v>505</v>
      </c>
      <c r="I102" s="8">
        <v>79.900000000000006</v>
      </c>
      <c r="J102" s="8">
        <v>625</v>
      </c>
      <c r="K102" s="8">
        <v>519</v>
      </c>
      <c r="L102" s="8">
        <v>83</v>
      </c>
      <c r="M102" s="9" t="s">
        <v>334</v>
      </c>
      <c r="N102" s="9">
        <v>93</v>
      </c>
      <c r="O102" s="9">
        <v>14.9</v>
      </c>
      <c r="P102" s="9" t="s">
        <v>27</v>
      </c>
      <c r="Q102" s="9">
        <v>0.6</v>
      </c>
      <c r="R102" s="9" t="s">
        <v>27</v>
      </c>
      <c r="S102" s="9">
        <v>1.4</v>
      </c>
      <c r="T102" s="9" t="s">
        <v>27</v>
      </c>
      <c r="U102" s="10">
        <v>0</v>
      </c>
      <c r="V102" s="11">
        <f t="shared" si="5"/>
        <v>3.0999999999999943</v>
      </c>
    </row>
    <row r="103" spans="1:22" ht="18" customHeight="1" x14ac:dyDescent="0.2">
      <c r="A103" s="7" t="s">
        <v>335</v>
      </c>
      <c r="B103" s="7">
        <v>8871</v>
      </c>
      <c r="C103" s="7" t="s">
        <v>336</v>
      </c>
      <c r="D103" s="8" t="s">
        <v>31</v>
      </c>
      <c r="E103" s="8">
        <v>5</v>
      </c>
      <c r="F103" s="8" t="s">
        <v>31</v>
      </c>
      <c r="G103" s="8">
        <v>688</v>
      </c>
      <c r="H103" s="8">
        <v>580</v>
      </c>
      <c r="I103" s="8">
        <v>84.3</v>
      </c>
      <c r="J103" s="8">
        <v>660</v>
      </c>
      <c r="K103" s="8">
        <v>617</v>
      </c>
      <c r="L103" s="8">
        <v>93.5</v>
      </c>
      <c r="M103" s="9" t="s">
        <v>337</v>
      </c>
      <c r="N103" s="9">
        <v>30</v>
      </c>
      <c r="O103" s="9">
        <v>4.5</v>
      </c>
      <c r="P103" s="9" t="s">
        <v>27</v>
      </c>
      <c r="Q103" s="9">
        <v>0.3</v>
      </c>
      <c r="R103" s="9">
        <v>11</v>
      </c>
      <c r="S103" s="9">
        <v>1.7</v>
      </c>
      <c r="T103" s="9" t="s">
        <v>27</v>
      </c>
      <c r="U103" s="10">
        <v>0</v>
      </c>
      <c r="V103" s="11">
        <f t="shared" si="5"/>
        <v>9.2000000000000028</v>
      </c>
    </row>
    <row r="104" spans="1:22" ht="18" customHeight="1" x14ac:dyDescent="0.2">
      <c r="A104" s="7" t="s">
        <v>338</v>
      </c>
      <c r="B104" s="7">
        <v>8093</v>
      </c>
      <c r="C104" s="7" t="s">
        <v>339</v>
      </c>
      <c r="D104" s="8" t="s">
        <v>42</v>
      </c>
      <c r="E104" s="8">
        <v>6</v>
      </c>
      <c r="F104" s="8" t="s">
        <v>31</v>
      </c>
      <c r="G104" s="8">
        <v>221</v>
      </c>
      <c r="H104" s="8">
        <v>158</v>
      </c>
      <c r="I104" s="8">
        <v>71.5</v>
      </c>
      <c r="J104" s="8">
        <v>147</v>
      </c>
      <c r="K104" s="8">
        <v>94</v>
      </c>
      <c r="L104" s="8">
        <v>64</v>
      </c>
      <c r="M104" s="9" t="s">
        <v>340</v>
      </c>
      <c r="N104" s="9">
        <v>38</v>
      </c>
      <c r="O104" s="9">
        <v>25.9</v>
      </c>
      <c r="P104" s="9" t="s">
        <v>27</v>
      </c>
      <c r="Q104" s="9">
        <v>0.7</v>
      </c>
      <c r="R104" s="9">
        <v>14</v>
      </c>
      <c r="S104" s="9">
        <v>9.5</v>
      </c>
      <c r="T104" s="9" t="s">
        <v>27</v>
      </c>
      <c r="U104" s="10">
        <v>0</v>
      </c>
      <c r="V104" s="11">
        <f t="shared" si="5"/>
        <v>-7.5</v>
      </c>
    </row>
    <row r="105" spans="1:22" ht="18" customHeight="1" x14ac:dyDescent="0.2">
      <c r="A105" s="7" t="s">
        <v>341</v>
      </c>
      <c r="B105" s="7">
        <v>8878</v>
      </c>
      <c r="C105" s="7" t="s">
        <v>342</v>
      </c>
      <c r="D105" s="8" t="s">
        <v>38</v>
      </c>
      <c r="E105" s="8">
        <v>6</v>
      </c>
      <c r="F105" s="8" t="s">
        <v>31</v>
      </c>
      <c r="G105" s="8">
        <v>616</v>
      </c>
      <c r="H105" s="8">
        <v>528</v>
      </c>
      <c r="I105" s="8">
        <v>85.7</v>
      </c>
      <c r="J105" s="8">
        <v>537</v>
      </c>
      <c r="K105" s="8">
        <v>443</v>
      </c>
      <c r="L105" s="8">
        <v>82.5</v>
      </c>
      <c r="M105" s="9" t="s">
        <v>343</v>
      </c>
      <c r="N105" s="9">
        <v>58</v>
      </c>
      <c r="O105" s="9">
        <v>10.8</v>
      </c>
      <c r="P105" s="9">
        <v>17</v>
      </c>
      <c r="Q105" s="9">
        <v>3.2</v>
      </c>
      <c r="R105" s="9">
        <v>19</v>
      </c>
      <c r="S105" s="9">
        <v>3.5</v>
      </c>
      <c r="T105" s="9" t="s">
        <v>27</v>
      </c>
      <c r="U105" s="10">
        <v>0</v>
      </c>
      <c r="V105" s="11">
        <f t="shared" si="5"/>
        <v>-3.2000000000000028</v>
      </c>
    </row>
    <row r="106" spans="1:22" ht="18" customHeight="1" x14ac:dyDescent="0.2">
      <c r="A106" s="7" t="s">
        <v>344</v>
      </c>
      <c r="B106" s="7">
        <v>8880</v>
      </c>
      <c r="C106" s="7" t="s">
        <v>345</v>
      </c>
      <c r="D106" s="8" t="s">
        <v>38</v>
      </c>
      <c r="E106" s="8">
        <v>4</v>
      </c>
      <c r="F106" s="8" t="s">
        <v>31</v>
      </c>
      <c r="G106" s="8">
        <v>558</v>
      </c>
      <c r="H106" s="8">
        <v>485</v>
      </c>
      <c r="I106" s="8">
        <v>86.9</v>
      </c>
      <c r="J106" s="8">
        <v>583</v>
      </c>
      <c r="K106" s="8">
        <v>521</v>
      </c>
      <c r="L106" s="8">
        <v>89.4</v>
      </c>
      <c r="M106" s="9" t="s">
        <v>346</v>
      </c>
      <c r="N106" s="9">
        <v>45</v>
      </c>
      <c r="O106" s="9">
        <v>7.7</v>
      </c>
      <c r="P106" s="9" t="s">
        <v>27</v>
      </c>
      <c r="Q106" s="9">
        <v>0</v>
      </c>
      <c r="R106" s="9">
        <v>17</v>
      </c>
      <c r="S106" s="9">
        <v>2.9</v>
      </c>
      <c r="T106" s="9" t="s">
        <v>27</v>
      </c>
      <c r="U106" s="10">
        <v>0</v>
      </c>
      <c r="V106" s="11">
        <f t="shared" si="5"/>
        <v>2.5</v>
      </c>
    </row>
    <row r="107" spans="1:22" ht="18" customHeight="1" x14ac:dyDescent="0.2">
      <c r="A107" s="7" t="s">
        <v>347</v>
      </c>
      <c r="B107" s="7">
        <v>8606</v>
      </c>
      <c r="C107" s="7" t="s">
        <v>348</v>
      </c>
      <c r="D107" s="8" t="s">
        <v>42</v>
      </c>
      <c r="E107" s="8">
        <v>2</v>
      </c>
      <c r="F107" s="8" t="s">
        <v>31</v>
      </c>
      <c r="G107" s="8">
        <v>107</v>
      </c>
      <c r="H107" s="8">
        <v>94</v>
      </c>
      <c r="I107" s="8">
        <v>87.9</v>
      </c>
      <c r="J107" s="8">
        <v>115</v>
      </c>
      <c r="K107" s="8">
        <v>100</v>
      </c>
      <c r="L107" s="8">
        <v>87</v>
      </c>
      <c r="M107" s="9" t="s">
        <v>349</v>
      </c>
      <c r="N107" s="9">
        <v>12</v>
      </c>
      <c r="O107" s="9">
        <v>10.4</v>
      </c>
      <c r="P107" s="9" t="s">
        <v>27</v>
      </c>
      <c r="Q107" s="9">
        <v>1.7</v>
      </c>
      <c r="R107" s="9" t="s">
        <v>27</v>
      </c>
      <c r="S107" s="9">
        <v>0.9</v>
      </c>
      <c r="T107" s="9" t="s">
        <v>27</v>
      </c>
      <c r="U107" s="10">
        <v>0</v>
      </c>
      <c r="V107" s="11">
        <f t="shared" si="5"/>
        <v>-0.90000000000000568</v>
      </c>
    </row>
    <row r="108" spans="1:22" ht="18" customHeight="1" x14ac:dyDescent="0.2">
      <c r="A108" s="7" t="s">
        <v>350</v>
      </c>
      <c r="B108" s="7">
        <v>7773</v>
      </c>
      <c r="C108" s="7" t="s">
        <v>351</v>
      </c>
      <c r="D108" s="8" t="s">
        <v>42</v>
      </c>
      <c r="E108" s="8">
        <v>2</v>
      </c>
      <c r="F108" s="8" t="s">
        <v>31</v>
      </c>
      <c r="G108" s="8">
        <v>72</v>
      </c>
      <c r="H108" s="8">
        <v>57</v>
      </c>
      <c r="I108" s="8">
        <v>79.2</v>
      </c>
      <c r="J108" s="8">
        <v>112</v>
      </c>
      <c r="K108" s="8">
        <v>92</v>
      </c>
      <c r="L108" s="8">
        <v>82.1</v>
      </c>
      <c r="M108" s="9" t="s">
        <v>352</v>
      </c>
      <c r="N108" s="9">
        <v>14</v>
      </c>
      <c r="O108" s="9">
        <v>12.5</v>
      </c>
      <c r="P108" s="9" t="s">
        <v>27</v>
      </c>
      <c r="Q108" s="9">
        <v>0</v>
      </c>
      <c r="R108" s="9" t="s">
        <v>27</v>
      </c>
      <c r="S108" s="9">
        <v>5.4</v>
      </c>
      <c r="T108" s="9" t="s">
        <v>27</v>
      </c>
      <c r="U108" s="10">
        <v>0</v>
      </c>
      <c r="V108" s="11">
        <f t="shared" si="5"/>
        <v>2.8999999999999915</v>
      </c>
    </row>
    <row r="109" spans="1:22" ht="18" customHeight="1" x14ac:dyDescent="0.2">
      <c r="A109" s="7" t="s">
        <v>353</v>
      </c>
      <c r="B109" s="7">
        <v>7775</v>
      </c>
      <c r="C109" s="7" t="s">
        <v>354</v>
      </c>
      <c r="D109" s="8" t="s">
        <v>42</v>
      </c>
      <c r="E109" s="8">
        <v>2</v>
      </c>
      <c r="F109" s="8" t="s">
        <v>31</v>
      </c>
      <c r="G109" s="8">
        <v>88</v>
      </c>
      <c r="H109" s="8">
        <v>65</v>
      </c>
      <c r="I109" s="8">
        <v>73.900000000000006</v>
      </c>
      <c r="J109" s="8">
        <v>92</v>
      </c>
      <c r="K109" s="8">
        <v>80</v>
      </c>
      <c r="L109" s="8">
        <v>87</v>
      </c>
      <c r="M109" s="9" t="s">
        <v>355</v>
      </c>
      <c r="N109" s="9" t="s">
        <v>27</v>
      </c>
      <c r="O109" s="9">
        <v>6.5</v>
      </c>
      <c r="P109" s="9" t="s">
        <v>27</v>
      </c>
      <c r="Q109" s="9">
        <v>0</v>
      </c>
      <c r="R109" s="9" t="s">
        <v>27</v>
      </c>
      <c r="S109" s="9">
        <v>6.5</v>
      </c>
      <c r="T109" s="9" t="s">
        <v>27</v>
      </c>
      <c r="U109" s="10">
        <v>0</v>
      </c>
      <c r="V109" s="11">
        <f t="shared" si="5"/>
        <v>13.099999999999994</v>
      </c>
    </row>
    <row r="110" spans="1:22" ht="18" customHeight="1" x14ac:dyDescent="0.2">
      <c r="A110" s="7" t="s">
        <v>356</v>
      </c>
      <c r="B110" s="7">
        <v>7772</v>
      </c>
      <c r="C110" s="7" t="s">
        <v>357</v>
      </c>
      <c r="D110" s="8" t="s">
        <v>42</v>
      </c>
      <c r="E110" s="8">
        <v>2</v>
      </c>
      <c r="F110" s="8" t="s">
        <v>31</v>
      </c>
      <c r="G110" s="8">
        <v>62</v>
      </c>
      <c r="H110" s="8">
        <v>41</v>
      </c>
      <c r="I110" s="8">
        <v>66.099999999999994</v>
      </c>
      <c r="J110" s="8">
        <v>101</v>
      </c>
      <c r="K110" s="8">
        <v>79</v>
      </c>
      <c r="L110" s="8">
        <v>78.2</v>
      </c>
      <c r="M110" s="9" t="s">
        <v>358</v>
      </c>
      <c r="N110" s="9">
        <v>18</v>
      </c>
      <c r="O110" s="9">
        <v>17.8</v>
      </c>
      <c r="P110" s="9" t="s">
        <v>27</v>
      </c>
      <c r="Q110" s="9">
        <v>2</v>
      </c>
      <c r="R110" s="9" t="s">
        <v>27</v>
      </c>
      <c r="S110" s="9">
        <v>2</v>
      </c>
      <c r="T110" s="9" t="s">
        <v>27</v>
      </c>
      <c r="U110" s="10">
        <v>0</v>
      </c>
      <c r="V110" s="11">
        <f t="shared" si="5"/>
        <v>12.100000000000009</v>
      </c>
    </row>
    <row r="111" spans="1:22" ht="18" customHeight="1" x14ac:dyDescent="0.2">
      <c r="A111" s="7" t="s">
        <v>359</v>
      </c>
      <c r="B111" s="7">
        <v>7777</v>
      </c>
      <c r="C111" s="7" t="s">
        <v>360</v>
      </c>
      <c r="D111" s="8" t="s">
        <v>42</v>
      </c>
      <c r="E111" s="8">
        <v>2</v>
      </c>
      <c r="F111" s="8" t="s">
        <v>31</v>
      </c>
      <c r="G111" s="8">
        <v>75</v>
      </c>
      <c r="H111" s="8">
        <v>42</v>
      </c>
      <c r="I111" s="8">
        <v>56</v>
      </c>
      <c r="J111" s="8">
        <v>102</v>
      </c>
      <c r="K111" s="8">
        <v>66</v>
      </c>
      <c r="L111" s="8">
        <v>64.7</v>
      </c>
      <c r="M111" s="9" t="s">
        <v>361</v>
      </c>
      <c r="N111" s="9">
        <v>21</v>
      </c>
      <c r="O111" s="9">
        <v>20.6</v>
      </c>
      <c r="P111" s="9" t="s">
        <v>27</v>
      </c>
      <c r="Q111" s="9">
        <v>2.9</v>
      </c>
      <c r="R111" s="9">
        <v>12</v>
      </c>
      <c r="S111" s="9">
        <v>11.8</v>
      </c>
      <c r="T111" s="9" t="s">
        <v>27</v>
      </c>
      <c r="U111" s="10">
        <v>0</v>
      </c>
      <c r="V111" s="11">
        <f t="shared" si="5"/>
        <v>8.7000000000000028</v>
      </c>
    </row>
    <row r="112" spans="1:22" ht="18" customHeight="1" x14ac:dyDescent="0.2">
      <c r="A112" s="7" t="s">
        <v>362</v>
      </c>
      <c r="B112" s="7">
        <v>8886</v>
      </c>
      <c r="C112" s="7" t="s">
        <v>363</v>
      </c>
      <c r="D112" s="8" t="s">
        <v>24</v>
      </c>
      <c r="E112" s="8">
        <v>4</v>
      </c>
      <c r="F112" s="8" t="s">
        <v>31</v>
      </c>
      <c r="G112" s="8">
        <v>471</v>
      </c>
      <c r="H112" s="8">
        <v>413</v>
      </c>
      <c r="I112" s="8">
        <v>87.7</v>
      </c>
      <c r="J112" s="8">
        <v>415</v>
      </c>
      <c r="K112" s="8">
        <v>362</v>
      </c>
      <c r="L112" s="8">
        <v>87.2</v>
      </c>
      <c r="M112" s="9" t="s">
        <v>364</v>
      </c>
      <c r="N112" s="9">
        <v>45</v>
      </c>
      <c r="O112" s="9">
        <v>10.8</v>
      </c>
      <c r="P112" s="9" t="s">
        <v>27</v>
      </c>
      <c r="Q112" s="9">
        <v>0</v>
      </c>
      <c r="R112" s="9" t="s">
        <v>27</v>
      </c>
      <c r="S112" s="9">
        <v>1.9</v>
      </c>
      <c r="T112" s="9" t="s">
        <v>27</v>
      </c>
      <c r="U112" s="10">
        <v>0</v>
      </c>
      <c r="V112" s="11">
        <f t="shared" si="5"/>
        <v>-0.5</v>
      </c>
    </row>
    <row r="113" spans="1:22" ht="18" customHeight="1" x14ac:dyDescent="0.2">
      <c r="A113" s="7" t="s">
        <v>365</v>
      </c>
      <c r="B113" s="7">
        <v>8898</v>
      </c>
      <c r="C113" s="7" t="s">
        <v>366</v>
      </c>
      <c r="D113" s="8" t="s">
        <v>38</v>
      </c>
      <c r="E113" s="8">
        <v>3</v>
      </c>
      <c r="F113" s="8" t="s">
        <v>31</v>
      </c>
      <c r="G113" s="8">
        <v>179</v>
      </c>
      <c r="H113" s="8">
        <v>153</v>
      </c>
      <c r="I113" s="8">
        <v>85.5</v>
      </c>
      <c r="J113" s="8">
        <v>186</v>
      </c>
      <c r="K113" s="8">
        <v>163</v>
      </c>
      <c r="L113" s="8">
        <v>87.6</v>
      </c>
      <c r="M113" s="9" t="s">
        <v>367</v>
      </c>
      <c r="N113" s="9">
        <v>15</v>
      </c>
      <c r="O113" s="9">
        <v>8.1</v>
      </c>
      <c r="P113" s="9" t="s">
        <v>27</v>
      </c>
      <c r="Q113" s="9">
        <v>2.7</v>
      </c>
      <c r="R113" s="9" t="s">
        <v>27</v>
      </c>
      <c r="S113" s="9">
        <v>1.6</v>
      </c>
      <c r="T113" s="9" t="s">
        <v>27</v>
      </c>
      <c r="U113" s="10">
        <v>0</v>
      </c>
      <c r="V113" s="11">
        <f t="shared" si="5"/>
        <v>2.0999999999999943</v>
      </c>
    </row>
    <row r="114" spans="1:22" ht="18" customHeight="1" x14ac:dyDescent="0.2">
      <c r="A114" s="7" t="s">
        <v>368</v>
      </c>
      <c r="B114" s="7">
        <v>7390</v>
      </c>
      <c r="C114" s="7" t="s">
        <v>369</v>
      </c>
      <c r="D114" s="8" t="s">
        <v>38</v>
      </c>
      <c r="E114" s="8">
        <v>3</v>
      </c>
      <c r="F114" s="8" t="s">
        <v>25</v>
      </c>
      <c r="G114" s="8">
        <v>43</v>
      </c>
      <c r="H114" s="8">
        <v>39</v>
      </c>
      <c r="I114" s="8">
        <v>90.7</v>
      </c>
      <c r="J114" s="8">
        <v>45</v>
      </c>
      <c r="K114" s="8">
        <v>38</v>
      </c>
      <c r="L114" s="8">
        <v>84.4</v>
      </c>
      <c r="M114" s="9" t="s">
        <v>370</v>
      </c>
      <c r="N114" s="9" t="s">
        <v>27</v>
      </c>
      <c r="O114" s="9">
        <v>15.6</v>
      </c>
      <c r="P114" s="9" t="s">
        <v>27</v>
      </c>
      <c r="Q114" s="9">
        <v>0</v>
      </c>
      <c r="R114" s="9" t="s">
        <v>27</v>
      </c>
      <c r="S114" s="9">
        <v>0</v>
      </c>
      <c r="T114" s="9" t="s">
        <v>27</v>
      </c>
      <c r="U114" s="10">
        <v>0</v>
      </c>
      <c r="V114" s="11">
        <f t="shared" si="5"/>
        <v>-6.2999999999999972</v>
      </c>
    </row>
    <row r="115" spans="1:22" ht="18" customHeight="1" x14ac:dyDescent="0.2">
      <c r="A115" s="7" t="s">
        <v>371</v>
      </c>
      <c r="B115" s="7">
        <v>8893</v>
      </c>
      <c r="C115" s="7" t="s">
        <v>372</v>
      </c>
      <c r="D115" s="8" t="s">
        <v>38</v>
      </c>
      <c r="E115" s="8">
        <v>6</v>
      </c>
      <c r="F115" s="8" t="s">
        <v>31</v>
      </c>
      <c r="G115" s="8">
        <v>570</v>
      </c>
      <c r="H115" s="8">
        <v>474</v>
      </c>
      <c r="I115" s="8">
        <v>83.2</v>
      </c>
      <c r="J115" s="8">
        <v>571</v>
      </c>
      <c r="K115" s="8">
        <v>494</v>
      </c>
      <c r="L115" s="8">
        <v>86.5</v>
      </c>
      <c r="M115" s="9" t="s">
        <v>373</v>
      </c>
      <c r="N115" s="9">
        <v>42</v>
      </c>
      <c r="O115" s="9">
        <v>7.4</v>
      </c>
      <c r="P115" s="9" t="s">
        <v>27</v>
      </c>
      <c r="Q115" s="9">
        <v>0.5</v>
      </c>
      <c r="R115" s="9">
        <v>31</v>
      </c>
      <c r="S115" s="9">
        <v>5.4</v>
      </c>
      <c r="T115" s="9" t="s">
        <v>27</v>
      </c>
      <c r="U115" s="10">
        <v>0.2</v>
      </c>
      <c r="V115" s="11">
        <f t="shared" si="5"/>
        <v>3.2999999999999972</v>
      </c>
    </row>
    <row r="116" spans="1:22" ht="18" customHeight="1" x14ac:dyDescent="0.2">
      <c r="A116" s="7" t="s">
        <v>374</v>
      </c>
      <c r="B116" s="7">
        <v>8907</v>
      </c>
      <c r="C116" s="7" t="s">
        <v>375</v>
      </c>
      <c r="D116" s="8" t="s">
        <v>24</v>
      </c>
      <c r="E116" s="8">
        <v>4</v>
      </c>
      <c r="F116" s="8" t="s">
        <v>31</v>
      </c>
      <c r="G116" s="8">
        <v>468</v>
      </c>
      <c r="H116" s="8">
        <v>332</v>
      </c>
      <c r="I116" s="8">
        <v>70.900000000000006</v>
      </c>
      <c r="J116" s="8">
        <v>489</v>
      </c>
      <c r="K116" s="8">
        <v>389</v>
      </c>
      <c r="L116" s="8">
        <v>79.599999999999994</v>
      </c>
      <c r="M116" s="9" t="s">
        <v>376</v>
      </c>
      <c r="N116" s="9">
        <v>58</v>
      </c>
      <c r="O116" s="9">
        <v>11.9</v>
      </c>
      <c r="P116" s="9" t="s">
        <v>27</v>
      </c>
      <c r="Q116" s="9">
        <v>1.6</v>
      </c>
      <c r="R116" s="9">
        <v>34</v>
      </c>
      <c r="S116" s="9">
        <v>7</v>
      </c>
      <c r="T116" s="9" t="s">
        <v>27</v>
      </c>
      <c r="U116" s="10">
        <v>0</v>
      </c>
      <c r="V116" s="11">
        <f t="shared" si="5"/>
        <v>8.6999999999999886</v>
      </c>
    </row>
    <row r="117" spans="1:22" ht="18" customHeight="1" x14ac:dyDescent="0.2">
      <c r="A117" s="7" t="s">
        <v>377</v>
      </c>
      <c r="B117" s="7">
        <v>8914</v>
      </c>
      <c r="C117" s="7" t="s">
        <v>378</v>
      </c>
      <c r="D117" s="8" t="s">
        <v>38</v>
      </c>
      <c r="E117" s="8">
        <v>6</v>
      </c>
      <c r="F117" s="8" t="s">
        <v>31</v>
      </c>
      <c r="G117" s="8">
        <v>373</v>
      </c>
      <c r="H117" s="8">
        <v>332</v>
      </c>
      <c r="I117" s="8">
        <v>89</v>
      </c>
      <c r="J117" s="8">
        <v>437</v>
      </c>
      <c r="K117" s="8">
        <v>388</v>
      </c>
      <c r="L117" s="8">
        <v>88.8</v>
      </c>
      <c r="M117" s="9" t="s">
        <v>379</v>
      </c>
      <c r="N117" s="9">
        <v>34</v>
      </c>
      <c r="O117" s="9">
        <v>7.8</v>
      </c>
      <c r="P117" s="9" t="s">
        <v>27</v>
      </c>
      <c r="Q117" s="9">
        <v>0.5</v>
      </c>
      <c r="R117" s="9">
        <v>13</v>
      </c>
      <c r="S117" s="9">
        <v>3</v>
      </c>
      <c r="T117" s="9" t="s">
        <v>27</v>
      </c>
      <c r="U117" s="10">
        <v>0</v>
      </c>
      <c r="V117" s="11">
        <f t="shared" si="5"/>
        <v>-0.20000000000000284</v>
      </c>
    </row>
    <row r="118" spans="1:22" ht="18" customHeight="1" x14ac:dyDescent="0.2">
      <c r="A118" s="7" t="s">
        <v>380</v>
      </c>
      <c r="B118" s="7">
        <v>8928</v>
      </c>
      <c r="C118" s="7" t="s">
        <v>381</v>
      </c>
      <c r="D118" s="8" t="s">
        <v>42</v>
      </c>
      <c r="E118" s="8">
        <v>1</v>
      </c>
      <c r="F118" s="8" t="s">
        <v>31</v>
      </c>
      <c r="G118" s="8">
        <v>353</v>
      </c>
      <c r="H118" s="8">
        <v>255</v>
      </c>
      <c r="I118" s="8">
        <v>72.2</v>
      </c>
      <c r="J118" s="8">
        <v>318</v>
      </c>
      <c r="K118" s="8">
        <v>224</v>
      </c>
      <c r="L118" s="8">
        <v>70.400000000000006</v>
      </c>
      <c r="M118" s="9" t="s">
        <v>382</v>
      </c>
      <c r="N118" s="9">
        <v>74</v>
      </c>
      <c r="O118" s="9">
        <v>23.3</v>
      </c>
      <c r="P118" s="9" t="s">
        <v>27</v>
      </c>
      <c r="Q118" s="9">
        <v>1.6</v>
      </c>
      <c r="R118" s="9">
        <v>15</v>
      </c>
      <c r="S118" s="9">
        <v>4.7</v>
      </c>
      <c r="T118" s="9" t="s">
        <v>27</v>
      </c>
      <c r="U118" s="10">
        <v>0</v>
      </c>
      <c r="V118" s="11">
        <f t="shared" si="5"/>
        <v>-1.7999999999999972</v>
      </c>
    </row>
    <row r="119" spans="1:22" ht="18" customHeight="1" x14ac:dyDescent="0.2">
      <c r="A119" s="7" t="s">
        <v>383</v>
      </c>
      <c r="B119" s="7">
        <v>8943</v>
      </c>
      <c r="C119" s="7" t="s">
        <v>384</v>
      </c>
      <c r="D119" s="8" t="s">
        <v>24</v>
      </c>
      <c r="E119" s="8">
        <v>4</v>
      </c>
      <c r="F119" s="8" t="s">
        <v>61</v>
      </c>
      <c r="G119" s="8">
        <v>289</v>
      </c>
      <c r="H119" s="8">
        <v>232</v>
      </c>
      <c r="I119" s="8">
        <v>80.3</v>
      </c>
      <c r="J119" s="8">
        <v>222</v>
      </c>
      <c r="K119" s="8">
        <v>186</v>
      </c>
      <c r="L119" s="8">
        <v>83.8</v>
      </c>
      <c r="M119" s="9" t="s">
        <v>385</v>
      </c>
      <c r="N119" s="9">
        <v>28</v>
      </c>
      <c r="O119" s="9">
        <v>12.6</v>
      </c>
      <c r="P119" s="9" t="s">
        <v>27</v>
      </c>
      <c r="Q119" s="9">
        <v>0</v>
      </c>
      <c r="R119" s="9" t="s">
        <v>27</v>
      </c>
      <c r="S119" s="9">
        <v>3.6</v>
      </c>
      <c r="T119" s="9" t="s">
        <v>27</v>
      </c>
      <c r="U119" s="10">
        <v>0</v>
      </c>
      <c r="V119" s="11">
        <f t="shared" si="5"/>
        <v>3.5</v>
      </c>
    </row>
    <row r="120" spans="1:22" ht="18" customHeight="1" x14ac:dyDescent="0.2">
      <c r="A120" s="7" t="s">
        <v>386</v>
      </c>
      <c r="B120" s="7">
        <v>8748</v>
      </c>
      <c r="C120" s="7" t="s">
        <v>387</v>
      </c>
      <c r="D120" s="8" t="s">
        <v>42</v>
      </c>
      <c r="E120" s="8">
        <v>2</v>
      </c>
      <c r="F120" s="8" t="s">
        <v>31</v>
      </c>
      <c r="G120" s="8">
        <v>519</v>
      </c>
      <c r="H120" s="8">
        <v>419</v>
      </c>
      <c r="I120" s="8">
        <v>80.7</v>
      </c>
      <c r="J120" s="8">
        <v>418</v>
      </c>
      <c r="K120" s="8">
        <v>337</v>
      </c>
      <c r="L120" s="8">
        <v>80.599999999999994</v>
      </c>
      <c r="M120" s="9" t="s">
        <v>388</v>
      </c>
      <c r="N120" s="9">
        <v>54</v>
      </c>
      <c r="O120" s="9">
        <v>12.9</v>
      </c>
      <c r="P120" s="9" t="s">
        <v>27</v>
      </c>
      <c r="Q120" s="9">
        <v>1</v>
      </c>
      <c r="R120" s="9">
        <v>23</v>
      </c>
      <c r="S120" s="9">
        <v>5.5</v>
      </c>
      <c r="T120" s="9" t="s">
        <v>27</v>
      </c>
      <c r="U120" s="10">
        <v>0</v>
      </c>
      <c r="V120" s="11">
        <f t="shared" si="5"/>
        <v>-0.10000000000000853</v>
      </c>
    </row>
    <row r="121" spans="1:22" ht="18" customHeight="1" x14ac:dyDescent="0.2">
      <c r="A121" s="7" t="s">
        <v>389</v>
      </c>
      <c r="B121" s="7">
        <v>8618</v>
      </c>
      <c r="C121" s="7" t="s">
        <v>390</v>
      </c>
      <c r="D121" s="8" t="s">
        <v>30</v>
      </c>
      <c r="E121" s="8">
        <v>2</v>
      </c>
      <c r="F121" s="8" t="s">
        <v>31</v>
      </c>
      <c r="G121" s="8">
        <v>479</v>
      </c>
      <c r="H121" s="8">
        <v>403</v>
      </c>
      <c r="I121" s="8">
        <v>84.1</v>
      </c>
      <c r="J121" s="8">
        <v>422</v>
      </c>
      <c r="K121" s="8">
        <v>360</v>
      </c>
      <c r="L121" s="8">
        <v>85.3</v>
      </c>
      <c r="M121" s="9" t="s">
        <v>391</v>
      </c>
      <c r="N121" s="9">
        <v>31</v>
      </c>
      <c r="O121" s="9">
        <v>7.3</v>
      </c>
      <c r="P121" s="9" t="s">
        <v>27</v>
      </c>
      <c r="Q121" s="9">
        <v>0</v>
      </c>
      <c r="R121" s="9">
        <v>31</v>
      </c>
      <c r="S121" s="9">
        <v>7.3</v>
      </c>
      <c r="T121" s="9" t="s">
        <v>27</v>
      </c>
      <c r="U121" s="10">
        <v>0</v>
      </c>
      <c r="V121" s="11">
        <f t="shared" si="5"/>
        <v>1.2000000000000028</v>
      </c>
    </row>
  </sheetData>
  <pageMargins left="0.45" right="0.45" top="0.75" bottom="0.75" header="0.3" footer="0.3"/>
  <pageSetup orientation="portrait" r:id="rId1"/>
  <headerFooter>
    <oddHeader>&amp;CAttachment 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 comp schools</vt:lpstr>
      <vt:lpstr>'Grad comp schools'!Print_Titles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Lim</dc:creator>
  <cp:lastModifiedBy>Cynthia Lim</cp:lastModifiedBy>
  <dcterms:created xsi:type="dcterms:W3CDTF">2015-04-26T23:25:47Z</dcterms:created>
  <dcterms:modified xsi:type="dcterms:W3CDTF">2016-05-13T04:08:09Z</dcterms:modified>
</cp:coreProperties>
</file>